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5" yWindow="1035" windowWidth="20730" windowHeight="11760"/>
  </bookViews>
  <sheets>
    <sheet name="КР муж" sheetId="8" r:id="rId1"/>
    <sheet name="КР жен" sheetId="9" r:id="rId2"/>
    <sheet name="ЮН 16-19" sheetId="2" r:id="rId3"/>
    <sheet name="ДЕВ 16-19 " sheetId="10" r:id="rId4"/>
    <sheet name="юн 15-17" sheetId="6" r:id="rId5"/>
    <sheet name="дев 15-17 " sheetId="7" r:id="rId6"/>
    <sheet name="юн.13-14" sheetId="4" r:id="rId7"/>
    <sheet name="дев.13-14 " sheetId="5" r:id="rId8"/>
    <sheet name="ОПК " sheetId="14" r:id="rId9"/>
    <sheet name="ветераны" sheetId="13" r:id="rId10"/>
  </sheets>
  <definedNames>
    <definedName name="_xlnm.Print_Area" localSheetId="9">ветераны!$A$1:$U$104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8"/>
  <c r="R30"/>
  <c r="R135" i="14"/>
  <c r="R134"/>
  <c r="R130"/>
  <c r="R129"/>
  <c r="R128"/>
  <c r="R127"/>
  <c r="R126"/>
  <c r="R125"/>
  <c r="R124"/>
  <c r="R123"/>
  <c r="R122"/>
  <c r="R118"/>
  <c r="R117"/>
  <c r="R116"/>
  <c r="R115"/>
  <c r="R114"/>
  <c r="R113"/>
  <c r="R112"/>
  <c r="R111"/>
  <c r="R110"/>
  <c r="R109"/>
  <c r="R108"/>
  <c r="R107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3"/>
  <c r="R72"/>
  <c r="R71"/>
  <c r="R70"/>
  <c r="R69"/>
  <c r="R68"/>
  <c r="R67"/>
  <c r="R66"/>
  <c r="R65"/>
  <c r="R64"/>
  <c r="R61"/>
  <c r="R60"/>
  <c r="R59"/>
  <c r="R58"/>
  <c r="R57"/>
  <c r="R56"/>
  <c r="R55"/>
  <c r="R54"/>
  <c r="R53"/>
  <c r="R52"/>
  <c r="R51"/>
  <c r="R50"/>
  <c r="R49"/>
  <c r="R48"/>
  <c r="R47"/>
  <c r="R46"/>
  <c r="R43"/>
  <c r="R42"/>
  <c r="R39"/>
  <c r="R38"/>
  <c r="R37"/>
  <c r="R34"/>
  <c r="R33"/>
  <c r="R32"/>
  <c r="R31"/>
  <c r="R30"/>
  <c r="R29"/>
  <c r="R28"/>
  <c r="R27"/>
  <c r="R26"/>
  <c r="R25"/>
  <c r="R24"/>
  <c r="R23"/>
  <c r="R22"/>
  <c r="R21"/>
  <c r="R20"/>
  <c r="R19"/>
  <c r="R18"/>
  <c r="S167" i="13" l="1"/>
  <c r="S166"/>
  <c r="S162"/>
  <c r="S161"/>
  <c r="S160"/>
  <c r="S159"/>
  <c r="S158"/>
  <c r="S157"/>
  <c r="S156"/>
  <c r="S153"/>
  <c r="S152"/>
  <c r="S151"/>
  <c r="S150"/>
  <c r="S149"/>
  <c r="S148"/>
  <c r="S145"/>
  <c r="S144"/>
  <c r="S143"/>
  <c r="S140"/>
  <c r="S139"/>
  <c r="S138"/>
  <c r="S133"/>
  <c r="S132"/>
  <c r="S131"/>
  <c r="S126"/>
  <c r="S123"/>
  <c r="S122"/>
  <c r="S121"/>
  <c r="S120"/>
  <c r="S119"/>
  <c r="S116"/>
  <c r="S115"/>
  <c r="S114"/>
  <c r="S113"/>
  <c r="S112"/>
  <c r="S111"/>
  <c r="S110"/>
  <c r="S106"/>
  <c r="S105"/>
  <c r="S104"/>
  <c r="S103"/>
  <c r="S102"/>
  <c r="S101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3"/>
  <c r="S72"/>
  <c r="S71"/>
  <c r="S70"/>
  <c r="S69"/>
  <c r="S68"/>
  <c r="S67"/>
  <c r="S66"/>
  <c r="S65"/>
  <c r="S64"/>
  <c r="S63"/>
  <c r="S62"/>
  <c r="S61"/>
  <c r="S60"/>
  <c r="S59"/>
  <c r="S58"/>
  <c r="S57"/>
  <c r="S54"/>
  <c r="S53"/>
  <c r="S52"/>
  <c r="S51"/>
  <c r="S50"/>
  <c r="S49"/>
  <c r="S48"/>
  <c r="S45"/>
  <c r="S44"/>
  <c r="S43"/>
  <c r="S42"/>
  <c r="S41"/>
  <c r="S40"/>
  <c r="S36"/>
  <c r="S35"/>
  <c r="S34"/>
  <c r="S33"/>
  <c r="S32"/>
  <c r="S31"/>
  <c r="S30"/>
  <c r="S29"/>
  <c r="S28"/>
  <c r="S27"/>
  <c r="S24"/>
  <c r="S23"/>
  <c r="S22"/>
  <c r="S21"/>
  <c r="S20"/>
  <c r="S19"/>
  <c r="S18"/>
  <c r="R17" i="5" l="1"/>
  <c r="R18"/>
  <c r="R19"/>
  <c r="R20"/>
  <c r="R21"/>
  <c r="R22"/>
  <c r="R23"/>
  <c r="R24"/>
  <c r="R25"/>
  <c r="R16"/>
  <c r="R17" i="4"/>
  <c r="R20"/>
  <c r="R21"/>
  <c r="R22"/>
  <c r="R23"/>
  <c r="R24"/>
  <c r="R25"/>
  <c r="R26"/>
  <c r="R27"/>
  <c r="R28"/>
  <c r="R29"/>
  <c r="R30"/>
  <c r="R31"/>
  <c r="R32"/>
  <c r="R33"/>
  <c r="R34"/>
  <c r="R35"/>
  <c r="R16"/>
  <c r="R17" i="7"/>
  <c r="R18"/>
  <c r="R19"/>
  <c r="R20"/>
  <c r="R21"/>
  <c r="R22"/>
  <c r="R23"/>
  <c r="R24"/>
  <c r="R25"/>
  <c r="R26"/>
  <c r="R27"/>
  <c r="R16"/>
  <c r="R17" i="6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16"/>
  <c r="R17" i="10"/>
  <c r="R16"/>
  <c r="R17" i="2"/>
  <c r="R18"/>
  <c r="R19"/>
  <c r="R20"/>
  <c r="R21"/>
  <c r="R22"/>
  <c r="R23"/>
  <c r="R24"/>
  <c r="R16"/>
  <c r="R17" i="9"/>
  <c r="R18"/>
  <c r="R19"/>
  <c r="R20"/>
  <c r="R16"/>
  <c r="R17" i="8"/>
  <c r="R18"/>
  <c r="R19"/>
  <c r="R20"/>
  <c r="R21"/>
  <c r="R22"/>
  <c r="R23"/>
  <c r="R24"/>
  <c r="R25"/>
  <c r="R26"/>
  <c r="R27"/>
  <c r="R28"/>
  <c r="R29"/>
  <c r="R16"/>
</calcChain>
</file>

<file path=xl/sharedStrings.xml><?xml version="1.0" encoding="utf-8"?>
<sst xmlns="http://schemas.openxmlformats.org/spreadsheetml/2006/main" count="6842" uniqueCount="1873">
  <si>
    <t>Министерство спорта Российской Федерации</t>
  </si>
  <si>
    <t>Федерация триатлона России</t>
  </si>
  <si>
    <t>Место</t>
  </si>
  <si>
    <t>Старт.
№</t>
  </si>
  <si>
    <t>Квал.</t>
  </si>
  <si>
    <t>М</t>
  </si>
  <si>
    <t>Бег</t>
  </si>
  <si>
    <t>Результат</t>
  </si>
  <si>
    <t>Отставание</t>
  </si>
  <si>
    <t>Выполн.
разряд</t>
  </si>
  <si>
    <t>Главный судья:</t>
  </si>
  <si>
    <t>Главный секретарь:</t>
  </si>
  <si>
    <t>Апелляционное жюри:</t>
  </si>
  <si>
    <t>Министерство спорта  Красноярского края</t>
  </si>
  <si>
    <t>КРОО "Федерация триатлона"</t>
  </si>
  <si>
    <t>Демченко Л.Э.</t>
  </si>
  <si>
    <t xml:space="preserve">ВСЕРОССИЙСКИЕ СОРЕВНОВАНИЯ  ПО ТРИАТЛОНУ </t>
  </si>
  <si>
    <t>Штраф:</t>
  </si>
  <si>
    <t>Мусиенко В.И.</t>
  </si>
  <si>
    <t>ССВК (Красноярский край)</t>
  </si>
  <si>
    <t xml:space="preserve">№ 107 вещи вне корзины </t>
  </si>
  <si>
    <t>очки</t>
  </si>
  <si>
    <t>Золотарев О.Г.</t>
  </si>
  <si>
    <t>ССВК (Челябинская область)</t>
  </si>
  <si>
    <t>II</t>
  </si>
  <si>
    <t>Штраф 10 сек:</t>
  </si>
  <si>
    <t>ЮНОШИ 15-17 лет  (2010 - 2008 гг. р.)</t>
  </si>
  <si>
    <t>ДЕВУШКИ 15-17 лет (2010 - 2008 гг. р.)</t>
  </si>
  <si>
    <t>ЮНОШИ 13-14 лет  (2012 - 2011 гг. р.)</t>
  </si>
  <si>
    <t>ДЕВУШКИ  13-14 лет (2012 - 2011 гг. р.)</t>
  </si>
  <si>
    <t>Фамилия, имя, отчество</t>
  </si>
  <si>
    <t>Субъект РФ</t>
  </si>
  <si>
    <t>Красноярский край</t>
  </si>
  <si>
    <t>49</t>
  </si>
  <si>
    <t>Марченко София Максимовна</t>
  </si>
  <si>
    <t>Н/С</t>
  </si>
  <si>
    <t xml:space="preserve">Семёнов И.В.                    </t>
  </si>
  <si>
    <r>
      <t>Tемпература воздуха: +22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204"/>
      </rPr>
      <t>С</t>
    </r>
  </si>
  <si>
    <t>КГАУ "Центр спортивной подгоовки"</t>
  </si>
  <si>
    <t>Дата 
рождения</t>
  </si>
  <si>
    <t>ТЗ 1</t>
  </si>
  <si>
    <t>ТЗ 2</t>
  </si>
  <si>
    <t xml:space="preserve">КУБОК РОССИИ ПО ТРИАТЛОНУ </t>
  </si>
  <si>
    <t>спортивная дисциплина: дуатлон</t>
  </si>
  <si>
    <t>МУЖЧИНЫ</t>
  </si>
  <si>
    <t>Место проведения: Красноярский край,  город Красноярск</t>
  </si>
  <si>
    <t>Дистанция: бег 7 км + велогонка  10 км + бег 3 км</t>
  </si>
  <si>
    <t xml:space="preserve">Велогонка </t>
  </si>
  <si>
    <t>Технический делегат</t>
  </si>
  <si>
    <t>(Челябинская область)</t>
  </si>
  <si>
    <t>Дата проведени: 31 августа 2025 года</t>
  </si>
  <si>
    <t>ЖЕНЩИНЫ</t>
  </si>
  <si>
    <t xml:space="preserve">ВСЕРОССИЙСКИЕ СОРЕВНОВАНИЯ ПО ТРИАТЛОНУ </t>
  </si>
  <si>
    <t>спортивная дисциплина: дуатлон - спринт</t>
  </si>
  <si>
    <t>ЮНИОРЫ 16-19 лет (2006-2009 гг.р.)</t>
  </si>
  <si>
    <t>Место проведения: Красноярский край,  гор. Красноярск</t>
  </si>
  <si>
    <t>Дистанция: бег 5 км + велогонка  20 км + бег 2,5 км</t>
  </si>
  <si>
    <t>ЮНИОРКИ 16-19 лет (2006-2009 гг.р.)</t>
  </si>
  <si>
    <t>Дистанция: бег 2 км + велогонка  8 км + бег 1 км</t>
  </si>
  <si>
    <t>Вихров Р.А.</t>
  </si>
  <si>
    <r>
      <t>(Красноярский край</t>
    </r>
    <r>
      <rPr>
        <sz val="12"/>
        <color theme="1"/>
        <rFont val="Arial"/>
        <family val="2"/>
        <charset val="204"/>
      </rPr>
      <t>)</t>
    </r>
  </si>
  <si>
    <t>(Красноярский край)</t>
  </si>
  <si>
    <t>КГАУ "Центр спортивнй подгоовки"</t>
  </si>
  <si>
    <t>ЮНОШИ 12 лет и младше  (2013 г. р. и младше)</t>
  </si>
  <si>
    <t xml:space="preserve">ОТКРЫТОЕ ПЕРВЕНСТВО КРАСНОЯРСКОГО КРАЯ  ПО ТРИАТЛОНУ </t>
  </si>
  <si>
    <t>ДЕВУШКИ 12 лет и младше  (2013 г. р. и младше)</t>
  </si>
  <si>
    <t xml:space="preserve">ОТКРЫТЫЕ КРАЕВЫЕ СОРЕВНОВАНИЯ  ПО ТРИАТЛОНУ </t>
  </si>
  <si>
    <t>Массовый старт - мужчины</t>
  </si>
  <si>
    <t>Массовый старт - женщины</t>
  </si>
  <si>
    <t>Мужчины любители 2005-1996г.р. (20-29 лет)</t>
  </si>
  <si>
    <t>Город, организация</t>
  </si>
  <si>
    <t>Мужчины любители 1995-1991 г.р. (30-34 лет)</t>
  </si>
  <si>
    <t>Мужчины любители 1990-1986 г.р.(35-39 лет)</t>
  </si>
  <si>
    <t>Мужчины ветераны 1985-1981 г.р. (40-44 лет)</t>
  </si>
  <si>
    <t>Мужчины ветераны 1980-1976 г.р. (45-49 лет)</t>
  </si>
  <si>
    <t>Мужчины ветераны 1975-1971 г.р. (50-54 лет)</t>
  </si>
  <si>
    <t>Мужчины ветераны 1970-1966 г.р. (55-59 лет)</t>
  </si>
  <si>
    <t>Мужчины ветераны 1960-1956 г.р. (65-69 лет)</t>
  </si>
  <si>
    <t>Женщины ветераны 1985-1976 г.р. (40-49 лет)</t>
  </si>
  <si>
    <t>Женщины ветераны 1975-1966 г.р. (50-59 лет)</t>
  </si>
  <si>
    <t>Мужчины ветераны 1965-1961 (60-64 лет)</t>
  </si>
  <si>
    <t>Мужчины ветераны 1955-1951 г.р. (70-74 лет)</t>
  </si>
  <si>
    <t>Мужчины ветераны 1950 г.р. и ст. (75 лет и старше)</t>
  </si>
  <si>
    <t>Женщины любители 2005-1996г.р. (20-29 лет)</t>
  </si>
  <si>
    <t>Женщины любители 1995-1991 г.р. (30-34 лет)</t>
  </si>
  <si>
    <t>Женщины любители 1990-1986 г.р. (35-39 лет)</t>
  </si>
  <si>
    <t>1</t>
  </si>
  <si>
    <t>9</t>
  </si>
  <si>
    <t>Пуганов Ярослав Алексеевич</t>
  </si>
  <si>
    <t>2005-05-19</t>
  </si>
  <si>
    <t>КМС</t>
  </si>
  <si>
    <t>гор. Москва</t>
  </si>
  <si>
    <t>00:22:59</t>
  </si>
  <si>
    <t>3</t>
  </si>
  <si>
    <t>00:00:22</t>
  </si>
  <si>
    <t>4</t>
  </si>
  <si>
    <t>00:41:35</t>
  </si>
  <si>
    <t>2</t>
  </si>
  <si>
    <t>00:00:36</t>
  </si>
  <si>
    <t>5</t>
  </si>
  <si>
    <t>00:11:08</t>
  </si>
  <si>
    <t>01:16:42</t>
  </si>
  <si>
    <t>13</t>
  </si>
  <si>
    <t>Титов Иван Андреевич</t>
  </si>
  <si>
    <t>1986-09-19</t>
  </si>
  <si>
    <t>МС</t>
  </si>
  <si>
    <t>00:22:58</t>
  </si>
  <si>
    <t>00:00:21</t>
  </si>
  <si>
    <t>00:00:37</t>
  </si>
  <si>
    <t>6</t>
  </si>
  <si>
    <t>00:11:21</t>
  </si>
  <si>
    <t>01:16:55</t>
  </si>
  <si>
    <t>Залавцев Иван Евгеньевич</t>
  </si>
  <si>
    <t>1998-11-01</t>
  </si>
  <si>
    <t>гор. С. Петербург</t>
  </si>
  <si>
    <t>00:23:02</t>
  </si>
  <si>
    <t>00:41:36</t>
  </si>
  <si>
    <t>00:00:35</t>
  </si>
  <si>
    <t>00:11:39</t>
  </si>
  <si>
    <t>01:17:16</t>
  </si>
  <si>
    <t>14</t>
  </si>
  <si>
    <t>Титов Александр Андреевич</t>
  </si>
  <si>
    <t>00:41:39</t>
  </si>
  <si>
    <t>00:00:39</t>
  </si>
  <si>
    <t>00:12:03</t>
  </si>
  <si>
    <t>01:17:43</t>
  </si>
  <si>
    <t>11</t>
  </si>
  <si>
    <t>Серов Иван Максимович</t>
  </si>
  <si>
    <t>2005-07-04</t>
  </si>
  <si>
    <t>Новосибирская область</t>
  </si>
  <si>
    <t>00:00:26</t>
  </si>
  <si>
    <t>00:41:31</t>
  </si>
  <si>
    <t>00:12:28</t>
  </si>
  <si>
    <t>7</t>
  </si>
  <si>
    <t>01:18:03</t>
  </si>
  <si>
    <t>10</t>
  </si>
  <si>
    <t>Рубцов Никита Алексеевич</t>
  </si>
  <si>
    <t>2003-05-30</t>
  </si>
  <si>
    <t>Ярославская область</t>
  </si>
  <si>
    <t>00:23:00</t>
  </si>
  <si>
    <t>00:00:23</t>
  </si>
  <si>
    <t>00:12:38</t>
  </si>
  <si>
    <t>8</t>
  </si>
  <si>
    <t>01:18:16</t>
  </si>
  <si>
    <t>Батырев Мирон Олегович</t>
  </si>
  <si>
    <t>2007-12-09</t>
  </si>
  <si>
    <t>Тюменская область</t>
  </si>
  <si>
    <t>00:24:25</t>
  </si>
  <si>
    <t>00:00:24</t>
  </si>
  <si>
    <t>00:43:03</t>
  </si>
  <si>
    <t>00:12:20</t>
  </si>
  <si>
    <t>01:20:49</t>
  </si>
  <si>
    <t>Матвеенко Егор Александрович</t>
  </si>
  <si>
    <t>1995-03-31</t>
  </si>
  <si>
    <t>00:43:05</t>
  </si>
  <si>
    <t>00:00:42</t>
  </si>
  <si>
    <t>00:12:26</t>
  </si>
  <si>
    <t>01:21:02</t>
  </si>
  <si>
    <t>Гимранов Вячеслав Ильгизарович</t>
  </si>
  <si>
    <t>1992-06-23</t>
  </si>
  <si>
    <t>00:43:07</t>
  </si>
  <si>
    <t>00:00:41</t>
  </si>
  <si>
    <t>00:12:48</t>
  </si>
  <si>
    <t>01:21:26</t>
  </si>
  <si>
    <t>Батурин Максим Сергеевич</t>
  </si>
  <si>
    <t>2005-09-28</t>
  </si>
  <si>
    <t>00:24:54</t>
  </si>
  <si>
    <t>12</t>
  </si>
  <si>
    <t>00:00:25</t>
  </si>
  <si>
    <t>00:44:32</t>
  </si>
  <si>
    <t>00:14:10</t>
  </si>
  <si>
    <t>01:24:44</t>
  </si>
  <si>
    <t>15</t>
  </si>
  <si>
    <t>Трофименко Алексей Александрович</t>
  </si>
  <si>
    <t>2007-09-17</t>
  </si>
  <si>
    <t>00:24:28</t>
  </si>
  <si>
    <t>00:16:52</t>
  </si>
  <si>
    <t>01:25:27</t>
  </si>
  <si>
    <t>Аксенов Дмитрий Александрович</t>
  </si>
  <si>
    <t>2005-02-20</t>
  </si>
  <si>
    <t>Кемеровская область-Кузбасс</t>
  </si>
  <si>
    <t>00:24:34</t>
  </si>
  <si>
    <t>00:46:41</t>
  </si>
  <si>
    <t>00:00:40</t>
  </si>
  <si>
    <t>00:13:09</t>
  </si>
  <si>
    <t>01:25:30</t>
  </si>
  <si>
    <t>Скрипка Данил Александрович</t>
  </si>
  <si>
    <t>2003-04-04</t>
  </si>
  <si>
    <t>00:28:58</t>
  </si>
  <si>
    <t>00:45:35</t>
  </si>
  <si>
    <t>00:00:54</t>
  </si>
  <si>
    <t>00:17:22</t>
  </si>
  <si>
    <t>01:33:15</t>
  </si>
  <si>
    <t>Еремеев Егор Олегович</t>
  </si>
  <si>
    <t>2004-07-26</t>
  </si>
  <si>
    <t>00:49:54</t>
  </si>
  <si>
    <t>00:00:48</t>
  </si>
  <si>
    <t>00:15:31</t>
  </si>
  <si>
    <t>01:35:38</t>
  </si>
  <si>
    <t>Козлов Никита Романович</t>
  </si>
  <si>
    <t>2004-02-17</t>
  </si>
  <si>
    <t>I</t>
  </si>
  <si>
    <t>00:28:47</t>
  </si>
  <si>
    <t>00:50:04</t>
  </si>
  <si>
    <t>00:16:38</t>
  </si>
  <si>
    <t>01:36:32</t>
  </si>
  <si>
    <t>16</t>
  </si>
  <si>
    <t>Чижикова Светлана Ивановна</t>
  </si>
  <si>
    <t>2004-07-19</t>
  </si>
  <si>
    <t>00:25:21</t>
  </si>
  <si>
    <t>00:49:10</t>
  </si>
  <si>
    <t>00:13:11</t>
  </si>
  <si>
    <t>01:28:51</t>
  </si>
  <si>
    <t>17</t>
  </si>
  <si>
    <t>Анженко Таисия Александровна</t>
  </si>
  <si>
    <t>2006-03-15</t>
  </si>
  <si>
    <t>00:28:41</t>
  </si>
  <si>
    <t>00:51:07</t>
  </si>
  <si>
    <t>00:14:49</t>
  </si>
  <si>
    <t>01:35:45</t>
  </si>
  <si>
    <t>21</t>
  </si>
  <si>
    <t>Христофорова Влада Андрияновна</t>
  </si>
  <si>
    <t>2004-06-03</t>
  </si>
  <si>
    <t>00:30:25</t>
  </si>
  <si>
    <t>00:51:21</t>
  </si>
  <si>
    <t>00:00:45</t>
  </si>
  <si>
    <t>00:16:06</t>
  </si>
  <si>
    <t>01:39:01</t>
  </si>
  <si>
    <t>22</t>
  </si>
  <si>
    <t>Эрикссен Кристина Ингеборг</t>
  </si>
  <si>
    <t>06.091998</t>
  </si>
  <si>
    <t>Приморский край</t>
  </si>
  <si>
    <t>00:32:21</t>
  </si>
  <si>
    <t>00:00:34</t>
  </si>
  <si>
    <t>00:49:43</t>
  </si>
  <si>
    <t>00:00:58</t>
  </si>
  <si>
    <t>01:40:17</t>
  </si>
  <si>
    <t>20</t>
  </si>
  <si>
    <t>Тючкалова Александра Васильевна</t>
  </si>
  <si>
    <t>2004-04-08</t>
  </si>
  <si>
    <t>Ростовская область</t>
  </si>
  <si>
    <t>00:30:26</t>
  </si>
  <si>
    <t>00:53:00</t>
  </si>
  <si>
    <t>00:00:44</t>
  </si>
  <si>
    <t>00:16:01</t>
  </si>
  <si>
    <t>01:40:38</t>
  </si>
  <si>
    <t>19</t>
  </si>
  <si>
    <t>Поляруш Ульяна Евгеньевна</t>
  </si>
  <si>
    <t>2007-09-09</t>
  </si>
  <si>
    <t>00:38:32</t>
  </si>
  <si>
    <t>00:00:28</t>
  </si>
  <si>
    <t>00:51:12</t>
  </si>
  <si>
    <t>00:00:43</t>
  </si>
  <si>
    <t>00:21:32</t>
  </si>
  <si>
    <t>01:52:29</t>
  </si>
  <si>
    <t>18</t>
  </si>
  <si>
    <t>Вавилова Елизавета Валерьевна</t>
  </si>
  <si>
    <t>2004-05-27</t>
  </si>
  <si>
    <t>32</t>
  </si>
  <si>
    <t>Потапов Владислав Игоревич</t>
  </si>
  <si>
    <t>2007-01-06</t>
  </si>
  <si>
    <t>00:32:20</t>
  </si>
  <si>
    <t>00:08:27</t>
  </si>
  <si>
    <t>00:59:09</t>
  </si>
  <si>
    <t>28</t>
  </si>
  <si>
    <t>Колабин Петр Андреевич</t>
  </si>
  <si>
    <t>2009-12-08</t>
  </si>
  <si>
    <t>00:00:27</t>
  </si>
  <si>
    <t>00:32:16</t>
  </si>
  <si>
    <t>00:08:36</t>
  </si>
  <si>
    <t>00:59:21</t>
  </si>
  <si>
    <t>23</t>
  </si>
  <si>
    <t>Асмус Никита Витальевич</t>
  </si>
  <si>
    <t>2007-05-10</t>
  </si>
  <si>
    <t>00:19:05</t>
  </si>
  <si>
    <t>00:00:33</t>
  </si>
  <si>
    <t>00:31:54</t>
  </si>
  <si>
    <t>00:09:19</t>
  </si>
  <si>
    <t>01:01:34</t>
  </si>
  <si>
    <t>33</t>
  </si>
  <si>
    <t>Серов Станислав Алексеевич</t>
  </si>
  <si>
    <t>2007-10-16</t>
  </si>
  <si>
    <t>00:18:08</t>
  </si>
  <si>
    <t>00:33:02</t>
  </si>
  <si>
    <t>00:09:18</t>
  </si>
  <si>
    <t>24</t>
  </si>
  <si>
    <t>Афанасьев Михаил Антонович</t>
  </si>
  <si>
    <t>2009-03-04</t>
  </si>
  <si>
    <t>00:19:15</t>
  </si>
  <si>
    <t>00:31:40</t>
  </si>
  <si>
    <t>00:11:13</t>
  </si>
  <si>
    <t>01:03:27</t>
  </si>
  <si>
    <t>35</t>
  </si>
  <si>
    <t>Щеголев Дмитрий Алексеевич</t>
  </si>
  <si>
    <t>2007-06-26</t>
  </si>
  <si>
    <t>00:00:30</t>
  </si>
  <si>
    <t>00:31:58</t>
  </si>
  <si>
    <t>00:12:02</t>
  </si>
  <si>
    <t>01:04:15</t>
  </si>
  <si>
    <t>31</t>
  </si>
  <si>
    <t>Паршаев Иван Игоревич</t>
  </si>
  <si>
    <t>2009-11-20</t>
  </si>
  <si>
    <t>00:19:16</t>
  </si>
  <si>
    <t>00:33:46</t>
  </si>
  <si>
    <t>00:10:09</t>
  </si>
  <si>
    <t>01:04:16</t>
  </si>
  <si>
    <t>26</t>
  </si>
  <si>
    <t>Животягин Богдан Романович</t>
  </si>
  <si>
    <t>2009-08-17</t>
  </si>
  <si>
    <t>00:22:22</t>
  </si>
  <si>
    <t>00:30:44</t>
  </si>
  <si>
    <t>00:00:38</t>
  </si>
  <si>
    <t>00:12:56</t>
  </si>
  <si>
    <t>01:07:04</t>
  </si>
  <si>
    <t>25</t>
  </si>
  <si>
    <t>Гапонов Лев Александрович</t>
  </si>
  <si>
    <t>2006-08-29</t>
  </si>
  <si>
    <t>00:23:44</t>
  </si>
  <si>
    <t>00:00:46</t>
  </si>
  <si>
    <t>00:34:34</t>
  </si>
  <si>
    <t>00:01:00</t>
  </si>
  <si>
    <t>00:13:46</t>
  </si>
  <si>
    <t>01:13:53</t>
  </si>
  <si>
    <t>29</t>
  </si>
  <si>
    <t>Науменко Александр Николаевич</t>
  </si>
  <si>
    <t>2006-04-04</t>
  </si>
  <si>
    <t>00:28:01</t>
  </si>
  <si>
    <t>00:00:32</t>
  </si>
  <si>
    <t>00:40:48</t>
  </si>
  <si>
    <t>00:01:10</t>
  </si>
  <si>
    <t>00:15:36</t>
  </si>
  <si>
    <t>01:26:09</t>
  </si>
  <si>
    <t>30</t>
  </si>
  <si>
    <t>Осадчий Сергей Анатольевич</t>
  </si>
  <si>
    <t>2006-02-03</t>
  </si>
  <si>
    <t>00:36:53</t>
  </si>
  <si>
    <t>36</t>
  </si>
  <si>
    <t>Буренко Мария Николаевна</t>
  </si>
  <si>
    <t>2007-03-07</t>
  </si>
  <si>
    <t>00:22:49</t>
  </si>
  <si>
    <t>00:36:18</t>
  </si>
  <si>
    <t>00:11:49</t>
  </si>
  <si>
    <t>01:12:05</t>
  </si>
  <si>
    <t>37</t>
  </si>
  <si>
    <t>Кирюшина Алина Станиславовна</t>
  </si>
  <si>
    <t>2006-06-07</t>
  </si>
  <si>
    <t>00:23:45</t>
  </si>
  <si>
    <t>00:38:52</t>
  </si>
  <si>
    <t>00:11:48</t>
  </si>
  <si>
    <t>01:15:55</t>
  </si>
  <si>
    <t>39</t>
  </si>
  <si>
    <t>Федченко Арина Юрьевна</t>
  </si>
  <si>
    <t>2009-11-11</t>
  </si>
  <si>
    <t>00:26:30</t>
  </si>
  <si>
    <t>00:45:39</t>
  </si>
  <si>
    <t>00:01:03</t>
  </si>
  <si>
    <t>00:14:25</t>
  </si>
  <si>
    <t>01:28:14</t>
  </si>
  <si>
    <t>56</t>
  </si>
  <si>
    <t>Иванов Всеволод Сергеевич</t>
  </si>
  <si>
    <t>2010-08-12</t>
  </si>
  <si>
    <t>00:06:46</t>
  </si>
  <si>
    <t>00:12:25</t>
  </si>
  <si>
    <t>00:03:11</t>
  </si>
  <si>
    <t>00:23:30</t>
  </si>
  <si>
    <t>72</t>
  </si>
  <si>
    <t>Степанковский Павел Александрович</t>
  </si>
  <si>
    <t>2009-01-27</t>
  </si>
  <si>
    <t>00:06:50</t>
  </si>
  <si>
    <t>00:12:32</t>
  </si>
  <si>
    <t>00:03:15</t>
  </si>
  <si>
    <t>00:23:35</t>
  </si>
  <si>
    <t>52</t>
  </si>
  <si>
    <t>Гизатулин Роман Сергеевич</t>
  </si>
  <si>
    <t>2008-07-22</t>
  </si>
  <si>
    <t>00:06:47</t>
  </si>
  <si>
    <t>00:12:33</t>
  </si>
  <si>
    <t>00:03:14</t>
  </si>
  <si>
    <t>43</t>
  </si>
  <si>
    <t>Алексеев Денис Шерафеттинович</t>
  </si>
  <si>
    <t>2009-01-16</t>
  </si>
  <si>
    <t>Московская область</t>
  </si>
  <si>
    <t>00:06:33</t>
  </si>
  <si>
    <t>00:12:47</t>
  </si>
  <si>
    <t>00:03:18</t>
  </si>
  <si>
    <t>00:23:37</t>
  </si>
  <si>
    <t>64</t>
  </si>
  <si>
    <t>Нестеров Кирилл Александрович</t>
  </si>
  <si>
    <t>2010-01-28</t>
  </si>
  <si>
    <t>00:12:30</t>
  </si>
  <si>
    <t>00:03:33</t>
  </si>
  <si>
    <t>00:23:57</t>
  </si>
  <si>
    <t>Василевский Михаил Евгеньевич</t>
  </si>
  <si>
    <t>2009-02-09</t>
  </si>
  <si>
    <t>00:07:01</t>
  </si>
  <si>
    <t>00:12:39</t>
  </si>
  <si>
    <t>00:03:34</t>
  </si>
  <si>
    <t>00:24:19</t>
  </si>
  <si>
    <t>53</t>
  </si>
  <si>
    <t>Господарчук Егор Евгеньевич</t>
  </si>
  <si>
    <t>2009-07-22</t>
  </si>
  <si>
    <t>00:07:10</t>
  </si>
  <si>
    <t>00:03:46</t>
  </si>
  <si>
    <t>00:24:23</t>
  </si>
  <si>
    <t>45</t>
  </si>
  <si>
    <t>Бородин Кирилл Юрьевич</t>
  </si>
  <si>
    <t>2010-02-11</t>
  </si>
  <si>
    <t>00:07:11</t>
  </si>
  <si>
    <t>00:03:44</t>
  </si>
  <si>
    <t>00:24:26</t>
  </si>
  <si>
    <t>44</t>
  </si>
  <si>
    <t>Байкалов Сергей Иванович</t>
  </si>
  <si>
    <t>2010-02-10</t>
  </si>
  <si>
    <t>00:07:12</t>
  </si>
  <si>
    <t>00:03:45</t>
  </si>
  <si>
    <t>00:24:27</t>
  </si>
  <si>
    <t>55</t>
  </si>
  <si>
    <t>Иванов Андрей Александрович</t>
  </si>
  <si>
    <t>2010-11-15</t>
  </si>
  <si>
    <t>III</t>
  </si>
  <si>
    <t>Забайкальский край</t>
  </si>
  <si>
    <t>00:00:29</t>
  </si>
  <si>
    <t>00:12:51</t>
  </si>
  <si>
    <t>00:03:36</t>
  </si>
  <si>
    <t>62</t>
  </si>
  <si>
    <t>Мусабаев Вадим Николаевич</t>
  </si>
  <si>
    <t>2010-01-07</t>
  </si>
  <si>
    <t>Респ. Башкортостан</t>
  </si>
  <si>
    <t>00:06:49</t>
  </si>
  <si>
    <t>00:12:49</t>
  </si>
  <si>
    <t>00:03:43</t>
  </si>
  <si>
    <t>00:24:31</t>
  </si>
  <si>
    <t>69</t>
  </si>
  <si>
    <t>Сафонцев Егор Алексеевич</t>
  </si>
  <si>
    <t>2008-02-28</t>
  </si>
  <si>
    <t>00:00:31</t>
  </si>
  <si>
    <t>00:04:18</t>
  </si>
  <si>
    <t>00:24:33</t>
  </si>
  <si>
    <t>65</t>
  </si>
  <si>
    <t>Пак Дмитрий Вячеславович</t>
  </si>
  <si>
    <t>2009-02-08</t>
  </si>
  <si>
    <t>00:13:37</t>
  </si>
  <si>
    <t>00:03:27</t>
  </si>
  <si>
    <t>00:25:04</t>
  </si>
  <si>
    <t>50</t>
  </si>
  <si>
    <t>Вицентович Артем Павлович</t>
  </si>
  <si>
    <t>2010-07-13</t>
  </si>
  <si>
    <t>00:07:13</t>
  </si>
  <si>
    <t>00:12:55</t>
  </si>
  <si>
    <t>00:03:35</t>
  </si>
  <si>
    <t>00:25:05</t>
  </si>
  <si>
    <t>67</t>
  </si>
  <si>
    <t>Плеханов Артем Александрович</t>
  </si>
  <si>
    <t>2008-06-12</t>
  </si>
  <si>
    <t>00:07:14</t>
  </si>
  <si>
    <t>00:12:57</t>
  </si>
  <si>
    <t>00:03:48</t>
  </si>
  <si>
    <t>00:25:11</t>
  </si>
  <si>
    <t>46</t>
  </si>
  <si>
    <t>Борщов Семен Денисович</t>
  </si>
  <si>
    <t>2009-12-05</t>
  </si>
  <si>
    <t>00:07:15</t>
  </si>
  <si>
    <t>00:13:02</t>
  </si>
  <si>
    <t>00:25:12</t>
  </si>
  <si>
    <t>59</t>
  </si>
  <si>
    <t>Ларионов Роман Игоревич</t>
  </si>
  <si>
    <t>2010-07-07</t>
  </si>
  <si>
    <t>00:07:18</t>
  </si>
  <si>
    <t>00:12:54</t>
  </si>
  <si>
    <t>00:25:18</t>
  </si>
  <si>
    <t>54</t>
  </si>
  <si>
    <t>Забродин Максим Александрович</t>
  </si>
  <si>
    <t>2009-03-21</t>
  </si>
  <si>
    <t>00:07:16</t>
  </si>
  <si>
    <t>00:13:04</t>
  </si>
  <si>
    <t>00:04:02</t>
  </si>
  <si>
    <t>00:25:32</t>
  </si>
  <si>
    <t>47</t>
  </si>
  <si>
    <t>Булгаков Илья Андреевич</t>
  </si>
  <si>
    <t>2010-09-10</t>
  </si>
  <si>
    <t>00:12:59</t>
  </si>
  <si>
    <t>00:04:09</t>
  </si>
  <si>
    <t>00:25:40</t>
  </si>
  <si>
    <t>70</t>
  </si>
  <si>
    <t>Скобелкин Евгений Максимович</t>
  </si>
  <si>
    <t>2009-11-09</t>
  </si>
  <si>
    <t>27</t>
  </si>
  <si>
    <t>00:13:29</t>
  </si>
  <si>
    <t>00:03:50</t>
  </si>
  <si>
    <t>00:25:48</t>
  </si>
  <si>
    <t>150</t>
  </si>
  <si>
    <t>Петраускас Даниил Степасович</t>
  </si>
  <si>
    <t>2008-01-01</t>
  </si>
  <si>
    <t>00:13:53</t>
  </si>
  <si>
    <t>00:04:08</t>
  </si>
  <si>
    <t>00:26:20</t>
  </si>
  <si>
    <t>58</t>
  </si>
  <si>
    <t>Ким Константин Сергеевич</t>
  </si>
  <si>
    <t>2010-02-06</t>
  </si>
  <si>
    <t>00:14:16</t>
  </si>
  <si>
    <t>00:03:49</t>
  </si>
  <si>
    <t>00:26:47</t>
  </si>
  <si>
    <t>71</t>
  </si>
  <si>
    <t>Скунцев Александр  Сергеевич</t>
  </si>
  <si>
    <t>2010-12-18</t>
  </si>
  <si>
    <t>00:08:09</t>
  </si>
  <si>
    <t>00:13:22</t>
  </si>
  <si>
    <t>00:00:47</t>
  </si>
  <si>
    <t>00:04:26</t>
  </si>
  <si>
    <t>00:27:12</t>
  </si>
  <si>
    <t>61</t>
  </si>
  <si>
    <t>Мануилов Максим Алексеевич</t>
  </si>
  <si>
    <t>2010-01-17</t>
  </si>
  <si>
    <t>00:07:59</t>
  </si>
  <si>
    <t>00:00:49</t>
  </si>
  <si>
    <t>00:04:52</t>
  </si>
  <si>
    <t>00:27:18</t>
  </si>
  <si>
    <t>68</t>
  </si>
  <si>
    <t>Позлевич Владислав Юрьевич</t>
  </si>
  <si>
    <t>00:14:06</t>
  </si>
  <si>
    <t>00:27:37</t>
  </si>
  <si>
    <t>60</t>
  </si>
  <si>
    <t>Луганский Арсений Сергеевич</t>
  </si>
  <si>
    <t>2008-04-07</t>
  </si>
  <si>
    <t>00:07:40</t>
  </si>
  <si>
    <t>00:14:30</t>
  </si>
  <si>
    <t>00:27:38</t>
  </si>
  <si>
    <t>48</t>
  </si>
  <si>
    <t>Булгаков Антон Андреевич</t>
  </si>
  <si>
    <t>00:08:13</t>
  </si>
  <si>
    <t>00:14:40</t>
  </si>
  <si>
    <t>00:04:21</t>
  </si>
  <si>
    <t>00:28:31</t>
  </si>
  <si>
    <t>57</t>
  </si>
  <si>
    <t>Каргаполов Артем Михайлович</t>
  </si>
  <si>
    <t>2010-10-31</t>
  </si>
  <si>
    <t>00:08:14</t>
  </si>
  <si>
    <t>00:14:43</t>
  </si>
  <si>
    <t>00:04:20</t>
  </si>
  <si>
    <t>00:28:32</t>
  </si>
  <si>
    <t>63</t>
  </si>
  <si>
    <t>Мурашко Фёдор Александрович</t>
  </si>
  <si>
    <t>2010-03-11</t>
  </si>
  <si>
    <t>I юн</t>
  </si>
  <si>
    <t>00:00:50</t>
  </si>
  <si>
    <t>00:04:45</t>
  </si>
  <si>
    <t>00:28:59</t>
  </si>
  <si>
    <t>51</t>
  </si>
  <si>
    <t>Высоков Андрей Алексеевич</t>
  </si>
  <si>
    <t>2010-02-02</t>
  </si>
  <si>
    <t>00:11:46</t>
  </si>
  <si>
    <t>00:00:52</t>
  </si>
  <si>
    <t>00:15:01</t>
  </si>
  <si>
    <t>00:06:15</t>
  </si>
  <si>
    <t>00:34:47</t>
  </si>
  <si>
    <t>83</t>
  </si>
  <si>
    <t>Фоос Елизавета Андреевна</t>
  </si>
  <si>
    <t>2009-09-17</t>
  </si>
  <si>
    <t>00:07:08</t>
  </si>
  <si>
    <t>00:12:37</t>
  </si>
  <si>
    <t>73</t>
  </si>
  <si>
    <t>Багаури  Елизавета Вадимвна</t>
  </si>
  <si>
    <t>2010-09-20</t>
  </si>
  <si>
    <t>00:07:31</t>
  </si>
  <si>
    <t>00:13:25</t>
  </si>
  <si>
    <t>00:03:51</t>
  </si>
  <si>
    <t>00:26:13</t>
  </si>
  <si>
    <t>84</t>
  </si>
  <si>
    <t>Юдина Алиса Александровна</t>
  </si>
  <si>
    <t>2009-01-14</t>
  </si>
  <si>
    <t>00:07:48</t>
  </si>
  <si>
    <t>00:13:23</t>
  </si>
  <si>
    <t>00:03:59</t>
  </si>
  <si>
    <t>80</t>
  </si>
  <si>
    <t>Осипенко Мария Александровна</t>
  </si>
  <si>
    <t>2010-05-11</t>
  </si>
  <si>
    <t>II юн</t>
  </si>
  <si>
    <t>00:08:12</t>
  </si>
  <si>
    <t>00:14:48</t>
  </si>
  <si>
    <t>00:28:14</t>
  </si>
  <si>
    <t>77</t>
  </si>
  <si>
    <t>Капустина Вероника Сергеевна</t>
  </si>
  <si>
    <t>2008-08-20</t>
  </si>
  <si>
    <t>00:08:18</t>
  </si>
  <si>
    <t>00:14:44</t>
  </si>
  <si>
    <t>00:04:29</t>
  </si>
  <si>
    <t>79</t>
  </si>
  <si>
    <t>Минина Александра Владимировна</t>
  </si>
  <si>
    <t>2009-02-05</t>
  </si>
  <si>
    <t>00:08:26</t>
  </si>
  <si>
    <t>00:14:33</t>
  </si>
  <si>
    <t>00:04:35</t>
  </si>
  <si>
    <t>00:28:53</t>
  </si>
  <si>
    <t>82</t>
  </si>
  <si>
    <t>Фокина Анастасия Сергеевна</t>
  </si>
  <si>
    <t>2009-12-13</t>
  </si>
  <si>
    <t>00:08:11</t>
  </si>
  <si>
    <t>00:04:44</t>
  </si>
  <si>
    <t>00:30:16</t>
  </si>
  <si>
    <t>85</t>
  </si>
  <si>
    <t>Яковлева Виктория Максимовна</t>
  </si>
  <si>
    <t>2008-03-15</t>
  </si>
  <si>
    <t>00:08:58</t>
  </si>
  <si>
    <t>00:15:20</t>
  </si>
  <si>
    <t>00:04:40</t>
  </si>
  <si>
    <t>00:30:22</t>
  </si>
  <si>
    <t>76</t>
  </si>
  <si>
    <t>Дроздова Екатерина Артемовна</t>
  </si>
  <si>
    <t>2008-12-02</t>
  </si>
  <si>
    <t>00:09:13</t>
  </si>
  <si>
    <t>00:15:03</t>
  </si>
  <si>
    <t>00:00:55</t>
  </si>
  <si>
    <t>00:05:18</t>
  </si>
  <si>
    <t>00:31:03</t>
  </si>
  <si>
    <t>81</t>
  </si>
  <si>
    <t>Плешкова Диана Константиновна</t>
  </si>
  <si>
    <t>2010-09-25</t>
  </si>
  <si>
    <t>00:09:56</t>
  </si>
  <si>
    <t>00:16:46</t>
  </si>
  <si>
    <t>00:05:40</t>
  </si>
  <si>
    <t>00:33:34</t>
  </si>
  <si>
    <t>78</t>
  </si>
  <si>
    <t>2010-05-09</t>
  </si>
  <si>
    <t>00:10:36</t>
  </si>
  <si>
    <t>00:06:17</t>
  </si>
  <si>
    <t>00:34:12</t>
  </si>
  <si>
    <t>74</t>
  </si>
  <si>
    <t>Гаранина Василиса Николаевна</t>
  </si>
  <si>
    <t>2008-10-18</t>
  </si>
  <si>
    <t>00:10:38</t>
  </si>
  <si>
    <t>00:18:06</t>
  </si>
  <si>
    <t>00:35:24</t>
  </si>
  <si>
    <t>114</t>
  </si>
  <si>
    <t>Белоусова Юлия Денисовна</t>
  </si>
  <si>
    <t>2009-07-28</t>
  </si>
  <si>
    <t>00:11:19</t>
  </si>
  <si>
    <t>00:17:46</t>
  </si>
  <si>
    <t>00:06:04</t>
  </si>
  <si>
    <t>00:36:28</t>
  </si>
  <si>
    <t>75</t>
  </si>
  <si>
    <t>Дащенко Элина Андреевна</t>
  </si>
  <si>
    <t>2010-03-03</t>
  </si>
  <si>
    <t>92</t>
  </si>
  <si>
    <t>Житков Тимофей Ильич</t>
  </si>
  <si>
    <t>2012-02-26</t>
  </si>
  <si>
    <t>1юн</t>
  </si>
  <si>
    <t>00:06:55</t>
  </si>
  <si>
    <t>00:03:53</t>
  </si>
  <si>
    <t>00:25:06</t>
  </si>
  <si>
    <t>106</t>
  </si>
  <si>
    <t>Третьяков Александр Евгеньевич</t>
  </si>
  <si>
    <t>2011-02-11</t>
  </si>
  <si>
    <t>00:07:25</t>
  </si>
  <si>
    <t>00:13:34</t>
  </si>
  <si>
    <t>00:25:50</t>
  </si>
  <si>
    <t>88</t>
  </si>
  <si>
    <t>Владимиров Дмитрий Алексеевич</t>
  </si>
  <si>
    <t>2011-03-24</t>
  </si>
  <si>
    <t>00:06:58</t>
  </si>
  <si>
    <t>00:14:05</t>
  </si>
  <si>
    <t>00:25:56</t>
  </si>
  <si>
    <t>97</t>
  </si>
  <si>
    <t>Колосов Вячеслав Евгеньевич</t>
  </si>
  <si>
    <t>2011-05-31</t>
  </si>
  <si>
    <t>00:07:51</t>
  </si>
  <si>
    <t>00:13:52</t>
  </si>
  <si>
    <t>00:04:07</t>
  </si>
  <si>
    <t>00:27:01</t>
  </si>
  <si>
    <t>90</t>
  </si>
  <si>
    <t>Егоров Максим Иванович</t>
  </si>
  <si>
    <t>2011-02-08</t>
  </si>
  <si>
    <t>00:07:19</t>
  </si>
  <si>
    <t>00:14:35</t>
  </si>
  <si>
    <t>00:04:00</t>
  </si>
  <si>
    <t>00:27:06</t>
  </si>
  <si>
    <t>105</t>
  </si>
  <si>
    <t>Субанкулов Аскат Эрмекович</t>
  </si>
  <si>
    <t>2012-05-24</t>
  </si>
  <si>
    <t>00:07:55</t>
  </si>
  <si>
    <t>00:14:03</t>
  </si>
  <si>
    <t>00:04:12</t>
  </si>
  <si>
    <t>00:27:27</t>
  </si>
  <si>
    <t>95</t>
  </si>
  <si>
    <t>Кадрачев Роман Булатович</t>
  </si>
  <si>
    <t>2012-07-07</t>
  </si>
  <si>
    <t>00:06:59</t>
  </si>
  <si>
    <t>00:14:46</t>
  </si>
  <si>
    <t>00:04:19</t>
  </si>
  <si>
    <t>00:27:35</t>
  </si>
  <si>
    <t>99</t>
  </si>
  <si>
    <t>Куликов Роман Константинович</t>
  </si>
  <si>
    <t>2011-08-19</t>
  </si>
  <si>
    <t>III юн</t>
  </si>
  <si>
    <t>00:08:05</t>
  </si>
  <si>
    <t>00:28:11</t>
  </si>
  <si>
    <t>89</t>
  </si>
  <si>
    <t>Гладков Игорь Владимирович</t>
  </si>
  <si>
    <t>2012-06-25</t>
  </si>
  <si>
    <t>00:08:00</t>
  </si>
  <si>
    <t>00:00:53</t>
  </si>
  <si>
    <t>00:28:22</t>
  </si>
  <si>
    <t>104</t>
  </si>
  <si>
    <t>Славкин Максим Игоревич</t>
  </si>
  <si>
    <t>2011-04-14</t>
  </si>
  <si>
    <t>00:04:25</t>
  </si>
  <si>
    <t>87</t>
  </si>
  <si>
    <t>Ануфриев Кирилл Евгеньевич</t>
  </si>
  <si>
    <t>2012-02-16</t>
  </si>
  <si>
    <t>00:08:20</t>
  </si>
  <si>
    <t>00:14:57</t>
  </si>
  <si>
    <t>00:04:11</t>
  </si>
  <si>
    <t>00:28:43</t>
  </si>
  <si>
    <t>100</t>
  </si>
  <si>
    <t>Лутков Максим Николаевич</t>
  </si>
  <si>
    <t>2011-04-16</t>
  </si>
  <si>
    <t>00:08:24</t>
  </si>
  <si>
    <t>00:14:52</t>
  </si>
  <si>
    <t>00:04:16</t>
  </si>
  <si>
    <t>00:28:51</t>
  </si>
  <si>
    <t>93</t>
  </si>
  <si>
    <t>Забурдаев Захар Александрович</t>
  </si>
  <si>
    <t>2011-12-22</t>
  </si>
  <si>
    <t>00:08:15</t>
  </si>
  <si>
    <t>00:14:54</t>
  </si>
  <si>
    <t>00:04:22</t>
  </si>
  <si>
    <t>00:28:55</t>
  </si>
  <si>
    <t>101</t>
  </si>
  <si>
    <t>Мельников Сергей Александрович</t>
  </si>
  <si>
    <t>2011-11-20</t>
  </si>
  <si>
    <t>00:15:21</t>
  </si>
  <si>
    <t>00:04:30</t>
  </si>
  <si>
    <t>00:29:08</t>
  </si>
  <si>
    <t>103</t>
  </si>
  <si>
    <t>Мишин Арсений Артемович</t>
  </si>
  <si>
    <t>2012-09-08</t>
  </si>
  <si>
    <t>00:08:56</t>
  </si>
  <si>
    <t>00:14:50</t>
  </si>
  <si>
    <t>00:04:17</t>
  </si>
  <si>
    <t>00:29:29</t>
  </si>
  <si>
    <t>96</t>
  </si>
  <si>
    <t>Ким Давид Николаевич</t>
  </si>
  <si>
    <t>2011-11-22</t>
  </si>
  <si>
    <t>00:15:34</t>
  </si>
  <si>
    <t>00:04:27</t>
  </si>
  <si>
    <t>00:29:48</t>
  </si>
  <si>
    <t>98</t>
  </si>
  <si>
    <t>Комбаров Денис Сергеевич</t>
  </si>
  <si>
    <t>2012-10-10</t>
  </si>
  <si>
    <t>00:08:57</t>
  </si>
  <si>
    <t>00:15:14</t>
  </si>
  <si>
    <t>00:04:31</t>
  </si>
  <si>
    <t>00:29:52</t>
  </si>
  <si>
    <t>102</t>
  </si>
  <si>
    <t>Михайлов Илья Сергеевич</t>
  </si>
  <si>
    <t>2012-03-13</t>
  </si>
  <si>
    <t>00:09:07</t>
  </si>
  <si>
    <t>00:16:15</t>
  </si>
  <si>
    <t>00:04:55</t>
  </si>
  <si>
    <t>00:31:49</t>
  </si>
  <si>
    <t>107</t>
  </si>
  <si>
    <t>Чанов Сергей Иванович</t>
  </si>
  <si>
    <t>2012-04-11</t>
  </si>
  <si>
    <t>00:09:12</t>
  </si>
  <si>
    <t>00:17:29</t>
  </si>
  <si>
    <t>00:01:04</t>
  </si>
  <si>
    <t>00:04:56</t>
  </si>
  <si>
    <t>00:33:18</t>
  </si>
  <si>
    <t>109</t>
  </si>
  <si>
    <t>Шестаков Сергей Антонович</t>
  </si>
  <si>
    <t>2012-08-05</t>
  </si>
  <si>
    <t>00:10:07</t>
  </si>
  <si>
    <t>00:19:48</t>
  </si>
  <si>
    <t>00:05:16</t>
  </si>
  <si>
    <t>00:36:35</t>
  </si>
  <si>
    <t>86</t>
  </si>
  <si>
    <t>Андросов Матвей Павлович</t>
  </si>
  <si>
    <t>2011-10-10</t>
  </si>
  <si>
    <t>00:09:16</t>
  </si>
  <si>
    <t>00:21:23</t>
  </si>
  <si>
    <t>00:04:47</t>
  </si>
  <si>
    <t>00:36:49</t>
  </si>
  <si>
    <t>91</t>
  </si>
  <si>
    <t>Ерошко Лев Артемович</t>
  </si>
  <si>
    <t>2012-07-18</t>
  </si>
  <si>
    <t>112</t>
  </si>
  <si>
    <t>Домкина Екатерина Алексеевна</t>
  </si>
  <si>
    <t>2011-06-21</t>
  </si>
  <si>
    <t>00:03:42</t>
  </si>
  <si>
    <t>00:24:53</t>
  </si>
  <si>
    <t>120</t>
  </si>
  <si>
    <t>Тарасова Дарья Анатольевна</t>
  </si>
  <si>
    <t>2011-11-11</t>
  </si>
  <si>
    <t>00:07:57</t>
  </si>
  <si>
    <t>00:14:00</t>
  </si>
  <si>
    <t>00:27:07</t>
  </si>
  <si>
    <t>118</t>
  </si>
  <si>
    <t>2012-10-21</t>
  </si>
  <si>
    <t>00:04:05</t>
  </si>
  <si>
    <t>00:27:09</t>
  </si>
  <si>
    <t>111</t>
  </si>
  <si>
    <t>Белик Ангелина Андреевна</t>
  </si>
  <si>
    <t>2012-11-06</t>
  </si>
  <si>
    <t>00:04:03</t>
  </si>
  <si>
    <t>00:27:19</t>
  </si>
  <si>
    <t>110</t>
  </si>
  <si>
    <t>Ахтямова Аделина Димовна</t>
  </si>
  <si>
    <t>2012-11-03</t>
  </si>
  <si>
    <t>00:14:20</t>
  </si>
  <si>
    <t>00:04:10</t>
  </si>
  <si>
    <t>115</t>
  </si>
  <si>
    <t>Коровина Мария Сергеевна</t>
  </si>
  <si>
    <t>2012-11-13</t>
  </si>
  <si>
    <t>00:08:31</t>
  </si>
  <si>
    <t>00:14:15</t>
  </si>
  <si>
    <t>00:28:12</t>
  </si>
  <si>
    <t>121</t>
  </si>
  <si>
    <t>Уварова Виктория Андреевна</t>
  </si>
  <si>
    <t>2011-06-07</t>
  </si>
  <si>
    <t>00:14:21</t>
  </si>
  <si>
    <t>00:28:35</t>
  </si>
  <si>
    <t>119</t>
  </si>
  <si>
    <t>Стебенькова Таисия Алексеевна</t>
  </si>
  <si>
    <t>2011-11-24</t>
  </si>
  <si>
    <t>00:08:51</t>
  </si>
  <si>
    <t>00:15:19</t>
  </si>
  <si>
    <t>00:04:39</t>
  </si>
  <si>
    <t>00:30:03</t>
  </si>
  <si>
    <t>117</t>
  </si>
  <si>
    <t>Потапова Анастасия Игоревна</t>
  </si>
  <si>
    <t>2012-01-22</t>
  </si>
  <si>
    <t>00:08:39</t>
  </si>
  <si>
    <t>00:15:23</t>
  </si>
  <si>
    <t>00:04:48</t>
  </si>
  <si>
    <t>00:30:04</t>
  </si>
  <si>
    <t>113</t>
  </si>
  <si>
    <t>Евграфова Александра Константиновна</t>
  </si>
  <si>
    <t>2012-02-23</t>
  </si>
  <si>
    <t>00:09:48</t>
  </si>
  <si>
    <t>00:05:02</t>
  </si>
  <si>
    <t>00:30:42</t>
  </si>
  <si>
    <t>116</t>
  </si>
  <si>
    <t>Липова Анастасия Константиновна</t>
  </si>
  <si>
    <t>2012-01-26</t>
  </si>
  <si>
    <t>00:09:33</t>
  </si>
  <si>
    <t>00:16:49</t>
  </si>
  <si>
    <t>00:05:17</t>
  </si>
  <si>
    <t>00:32:51</t>
  </si>
  <si>
    <t>132</t>
  </si>
  <si>
    <t>Мищенков Спартак</t>
  </si>
  <si>
    <t>2013</t>
  </si>
  <si>
    <t>00:14:26</t>
  </si>
  <si>
    <t>00:00:51</t>
  </si>
  <si>
    <t>123</t>
  </si>
  <si>
    <t>Власов Дмитрий</t>
  </si>
  <si>
    <t>2015</t>
  </si>
  <si>
    <t>00:08:23</t>
  </si>
  <si>
    <t>00:14:58</t>
  </si>
  <si>
    <t>00:28:49</t>
  </si>
  <si>
    <t>124</t>
  </si>
  <si>
    <t>Житков Михаил</t>
  </si>
  <si>
    <t>00:15:12</t>
  </si>
  <si>
    <t>00:29:02</t>
  </si>
  <si>
    <t>133</t>
  </si>
  <si>
    <t>Нестеров Илья</t>
  </si>
  <si>
    <t>00:09:20</t>
  </si>
  <si>
    <t>00:14:59</t>
  </si>
  <si>
    <t>00:29:55</t>
  </si>
  <si>
    <t>134</t>
  </si>
  <si>
    <t>Нефедов Тимофей</t>
  </si>
  <si>
    <t>2014</t>
  </si>
  <si>
    <t>00:14:55</t>
  </si>
  <si>
    <t>00:04:28</t>
  </si>
  <si>
    <t>129</t>
  </si>
  <si>
    <t>Конторских Константин</t>
  </si>
  <si>
    <t>00:16:13</t>
  </si>
  <si>
    <t>00:30:20</t>
  </si>
  <si>
    <t>125</t>
  </si>
  <si>
    <t>Ивченко Владимир</t>
  </si>
  <si>
    <t>00:30:21</t>
  </si>
  <si>
    <t>135</t>
  </si>
  <si>
    <t>Николаев Игорь</t>
  </si>
  <si>
    <t>00:09:11</t>
  </si>
  <si>
    <t>00:04:33</t>
  </si>
  <si>
    <t>00:30:32</t>
  </si>
  <si>
    <t>126</t>
  </si>
  <si>
    <t>Калугин Михаил</t>
  </si>
  <si>
    <t>00:09:37</t>
  </si>
  <si>
    <t>00:30:49</t>
  </si>
  <si>
    <t>122</t>
  </si>
  <si>
    <t>Антипин Илья</t>
  </si>
  <si>
    <t>00:08:38</t>
  </si>
  <si>
    <t>00:16:12</t>
  </si>
  <si>
    <t>00:31:02</t>
  </si>
  <si>
    <t>128</t>
  </si>
  <si>
    <t>Ким Даниэль</t>
  </si>
  <si>
    <t>00:10:58</t>
  </si>
  <si>
    <t>00:17:44</t>
  </si>
  <si>
    <t>00:05:52</t>
  </si>
  <si>
    <t>00:35:58</t>
  </si>
  <si>
    <t>136</t>
  </si>
  <si>
    <t>Сукнев Александр</t>
  </si>
  <si>
    <t>00:19:39</t>
  </si>
  <si>
    <t>00:05:09</t>
  </si>
  <si>
    <t>00:36:24</t>
  </si>
  <si>
    <t>138</t>
  </si>
  <si>
    <t>Третьяков Марк</t>
  </si>
  <si>
    <t>00:10:31</t>
  </si>
  <si>
    <t>00:05:29</t>
  </si>
  <si>
    <t>00:36:45</t>
  </si>
  <si>
    <t>127</t>
  </si>
  <si>
    <t>Карлов Корней</t>
  </si>
  <si>
    <t>00:10:42</t>
  </si>
  <si>
    <t>00:20:23</t>
  </si>
  <si>
    <t>00:04:58</t>
  </si>
  <si>
    <t>00:37:24</t>
  </si>
  <si>
    <t>140</t>
  </si>
  <si>
    <t>Яблонский Андрей</t>
  </si>
  <si>
    <t>00:10:33</t>
  </si>
  <si>
    <t>00:24:11</t>
  </si>
  <si>
    <t>00:05:56</t>
  </si>
  <si>
    <t>00:42:19</t>
  </si>
  <si>
    <t>137</t>
  </si>
  <si>
    <t>Тимофеев Ярослав</t>
  </si>
  <si>
    <t>00:11:00</t>
  </si>
  <si>
    <t>00:20:34</t>
  </si>
  <si>
    <t>00:09:27</t>
  </si>
  <si>
    <t>00:42:39</t>
  </si>
  <si>
    <t>130</t>
  </si>
  <si>
    <t>Лихачев Егор</t>
  </si>
  <si>
    <t>2016</t>
  </si>
  <si>
    <t>00:10:40</t>
  </si>
  <si>
    <t>00:23:51</t>
  </si>
  <si>
    <t>00:08:17</t>
  </si>
  <si>
    <t>00:44:36</t>
  </si>
  <si>
    <t>131</t>
  </si>
  <si>
    <t>Мишин Григорий</t>
  </si>
  <si>
    <t>2018</t>
  </si>
  <si>
    <t>00:12:07</t>
  </si>
  <si>
    <t>00:24:05</t>
  </si>
  <si>
    <t>00:44:37</t>
  </si>
  <si>
    <t>142</t>
  </si>
  <si>
    <t>Липова Екатерина</t>
  </si>
  <si>
    <t>00:09:32</t>
  </si>
  <si>
    <t>00:19:14</t>
  </si>
  <si>
    <t>00:05:57</t>
  </si>
  <si>
    <t>00:36:06</t>
  </si>
  <si>
    <t>144</t>
  </si>
  <si>
    <t>Яныгина Мария</t>
  </si>
  <si>
    <t>00:10:17</t>
  </si>
  <si>
    <t>00:18:29</t>
  </si>
  <si>
    <t>00:36:13</t>
  </si>
  <si>
    <t>143</t>
  </si>
  <si>
    <t>Мишина Ксения</t>
  </si>
  <si>
    <t>00:10:19</t>
  </si>
  <si>
    <t>00:20:04</t>
  </si>
  <si>
    <t>00:05:30</t>
  </si>
  <si>
    <t>00:37:29</t>
  </si>
  <si>
    <t>141</t>
  </si>
  <si>
    <t>Куликова Арина</t>
  </si>
  <si>
    <t>00:06:35</t>
  </si>
  <si>
    <t>00:47:53</t>
  </si>
  <si>
    <r>
      <t>Tемпература воздуха: +19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204"/>
      </rPr>
      <t>С</t>
    </r>
  </si>
  <si>
    <t>НФ</t>
  </si>
  <si>
    <r>
      <t>Tемпература воздуха: +18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204"/>
      </rPr>
      <t>С</t>
    </r>
  </si>
  <si>
    <t>ШТРАФ 15 сек</t>
  </si>
  <si>
    <t>№ 20</t>
  </si>
  <si>
    <t>п.7.3 Обувь находилась на расстоянии от контейнера дальше 0,5м</t>
  </si>
  <si>
    <t>ШТРАФ 10 сек</t>
  </si>
  <si>
    <t>№ 33</t>
  </si>
  <si>
    <t>№ 26</t>
  </si>
  <si>
    <t>ШТРАФ 30 сек</t>
  </si>
  <si>
    <t>5.5.4.1 Драфтинг</t>
  </si>
  <si>
    <t>№ 23</t>
  </si>
  <si>
    <t>№ 36</t>
  </si>
  <si>
    <t>п.7.1.1 Спортсмен  расстегнул велошлем до постановки велосипеда</t>
  </si>
  <si>
    <t>№ 45</t>
  </si>
  <si>
    <t>№ 46</t>
  </si>
  <si>
    <t>№ 43</t>
  </si>
  <si>
    <t>п. 7.2.5 Вещи вне корзины</t>
  </si>
  <si>
    <t>№ 63</t>
  </si>
  <si>
    <t>п.7.6  Нарушение прохождения транзитной зоны</t>
  </si>
  <si>
    <t>№ 89</t>
  </si>
  <si>
    <t>№ 107</t>
  </si>
  <si>
    <t>п.7.1.1 Спортсмен снял велошлем, потом поставил велосипед</t>
  </si>
  <si>
    <t>№ 109</t>
  </si>
  <si>
    <t>№ 119</t>
  </si>
  <si>
    <t>п. 7.10 Нарушение линии посадки</t>
  </si>
  <si>
    <t>№ 132</t>
  </si>
  <si>
    <t>7.1.1 Спорсмен взял велосипед, потом одел шлем</t>
  </si>
  <si>
    <t>№ 138</t>
  </si>
  <si>
    <t>п.7.7 Спортсмен контактировал с вещами другого спортсмена</t>
  </si>
  <si>
    <t>№ 137</t>
  </si>
  <si>
    <t>№ 123</t>
  </si>
  <si>
    <t>№ 128</t>
  </si>
  <si>
    <t>№ 142</t>
  </si>
  <si>
    <t>154</t>
  </si>
  <si>
    <t>Спицин Роман</t>
  </si>
  <si>
    <t>2000</t>
  </si>
  <si>
    <t>Красноярск  DitsTeam</t>
  </si>
  <si>
    <t>00:03:41</t>
  </si>
  <si>
    <t>00:25:55</t>
  </si>
  <si>
    <t>153</t>
  </si>
  <si>
    <t>Сабитов Роман</t>
  </si>
  <si>
    <t>2005</t>
  </si>
  <si>
    <t>00:08:29</t>
  </si>
  <si>
    <t>00:14:23</t>
  </si>
  <si>
    <t>00:04:42</t>
  </si>
  <si>
    <t>00:29:13</t>
  </si>
  <si>
    <t>148</t>
  </si>
  <si>
    <t>Евдокимов Алексей</t>
  </si>
  <si>
    <t>1993</t>
  </si>
  <si>
    <t>Красноярск</t>
  </si>
  <si>
    <t>00:08:46</t>
  </si>
  <si>
    <t>00:15:13</t>
  </si>
  <si>
    <t>00:04:15</t>
  </si>
  <si>
    <t>00:30:00</t>
  </si>
  <si>
    <t>151</t>
  </si>
  <si>
    <t>Пнев Марк</t>
  </si>
  <si>
    <t>1978</t>
  </si>
  <si>
    <t>00:08:30</t>
  </si>
  <si>
    <t>00:15:22</t>
  </si>
  <si>
    <t>00:30:01</t>
  </si>
  <si>
    <t>147</t>
  </si>
  <si>
    <t>Дулисов Павел</t>
  </si>
  <si>
    <t>1977</t>
  </si>
  <si>
    <t>Красноярск I lovesupersport</t>
  </si>
  <si>
    <t>00:09:35</t>
  </si>
  <si>
    <t>00:14:13</t>
  </si>
  <si>
    <t>00:01:07</t>
  </si>
  <si>
    <t>00:30:59</t>
  </si>
  <si>
    <t>145</t>
  </si>
  <si>
    <t>Барышев Виктор</t>
  </si>
  <si>
    <t>Красноярск I lovaSupersport</t>
  </si>
  <si>
    <t>00:10:16</t>
  </si>
  <si>
    <t>00:01:06</t>
  </si>
  <si>
    <t>00:14:27</t>
  </si>
  <si>
    <t>00:01:15</t>
  </si>
  <si>
    <t>00:32:22</t>
  </si>
  <si>
    <t>149</t>
  </si>
  <si>
    <t>Калугин Алексей</t>
  </si>
  <si>
    <t>1981</t>
  </si>
  <si>
    <t>Железногорск Сосновоборский ВелоКлуб СВК</t>
  </si>
  <si>
    <t>00:09:31</t>
  </si>
  <si>
    <t>00:15:43</t>
  </si>
  <si>
    <t>00:01:18</t>
  </si>
  <si>
    <t>00:05:54</t>
  </si>
  <si>
    <t>00:33:20</t>
  </si>
  <si>
    <t>146</t>
  </si>
  <si>
    <t>Голомаздин Александр</t>
  </si>
  <si>
    <t>1987</t>
  </si>
  <si>
    <t>КрасноярскЗа спорт</t>
  </si>
  <si>
    <t>00:10:55</t>
  </si>
  <si>
    <t>00:01:02</t>
  </si>
  <si>
    <t>00:19:50</t>
  </si>
  <si>
    <t>00:01:12</t>
  </si>
  <si>
    <t>00:08:16</t>
  </si>
  <si>
    <t>00:41:17</t>
  </si>
  <si>
    <t>175</t>
  </si>
  <si>
    <t>Галлямова Анна</t>
  </si>
  <si>
    <t>1984</t>
  </si>
  <si>
    <t>Новый Уренгой РОСНЕФТЬ Триатлон</t>
  </si>
  <si>
    <t>00:08:45</t>
  </si>
  <si>
    <t>00:14:14</t>
  </si>
  <si>
    <t>00:28:42</t>
  </si>
  <si>
    <t>155</t>
  </si>
  <si>
    <t>Баранова Оксана</t>
  </si>
  <si>
    <t>1980</t>
  </si>
  <si>
    <t>Красноярск I lovetriathlon</t>
  </si>
  <si>
    <t>00:10:41</t>
  </si>
  <si>
    <t>00:14:29</t>
  </si>
  <si>
    <t>00:31:46</t>
  </si>
  <si>
    <t>161</t>
  </si>
  <si>
    <t>Пугаева Антонина</t>
  </si>
  <si>
    <t>1985</t>
  </si>
  <si>
    <t>Абакан</t>
  </si>
  <si>
    <t>респ. Хакасия</t>
  </si>
  <si>
    <t>00:09:30</t>
  </si>
  <si>
    <t>00:16:04</t>
  </si>
  <si>
    <t>163</t>
  </si>
  <si>
    <t>Тишевских Татьяна</t>
  </si>
  <si>
    <t>1991</t>
  </si>
  <si>
    <t>00:10:32</t>
  </si>
  <si>
    <t>00:05:14</t>
  </si>
  <si>
    <t>00:31:59</t>
  </si>
  <si>
    <t>156</t>
  </si>
  <si>
    <t>Дубровская Дина</t>
  </si>
  <si>
    <t>00:09:46</t>
  </si>
  <si>
    <t>00:15:55</t>
  </si>
  <si>
    <t>00:05:04</t>
  </si>
  <si>
    <t>00:32:13</t>
  </si>
  <si>
    <t>164</t>
  </si>
  <si>
    <t>Штенцель Ирина</t>
  </si>
  <si>
    <t>1983</t>
  </si>
  <si>
    <t>Красноярск Снежные барсы</t>
  </si>
  <si>
    <t>00:10:45</t>
  </si>
  <si>
    <t>00:14:28</t>
  </si>
  <si>
    <t>00:05:49</t>
  </si>
  <si>
    <t>00:32:30</t>
  </si>
  <si>
    <t>160</t>
  </si>
  <si>
    <t>Кухаренко Алиса</t>
  </si>
  <si>
    <t>2012</t>
  </si>
  <si>
    <t>Красноярск Здоровый мир</t>
  </si>
  <si>
    <t>00:10:26</t>
  </si>
  <si>
    <t>00:05:21</t>
  </si>
  <si>
    <t>00:32:34</t>
  </si>
  <si>
    <t>158</t>
  </si>
  <si>
    <t>Завирюха Алена</t>
  </si>
  <si>
    <t>Красноярск Ilovesupersport</t>
  </si>
  <si>
    <t>00:09:55</t>
  </si>
  <si>
    <t>00:15:57</t>
  </si>
  <si>
    <t>00:01:01</t>
  </si>
  <si>
    <t>00:05:01</t>
  </si>
  <si>
    <t>00:32:46</t>
  </si>
  <si>
    <t>159</t>
  </si>
  <si>
    <t>Захарова Мария</t>
  </si>
  <si>
    <t>2004</t>
  </si>
  <si>
    <t>00:10:01</t>
  </si>
  <si>
    <t>00:15:40</t>
  </si>
  <si>
    <t>00:05:42</t>
  </si>
  <si>
    <t>00:32:54</t>
  </si>
  <si>
    <t>157</t>
  </si>
  <si>
    <t>Дулисова Ирина</t>
  </si>
  <si>
    <t>00:05:33</t>
  </si>
  <si>
    <t>00:33:10</t>
  </si>
  <si>
    <t>162</t>
  </si>
  <si>
    <t>Соколовская Маргарита</t>
  </si>
  <si>
    <t>2011</t>
  </si>
  <si>
    <t>00:18:12</t>
  </si>
  <si>
    <t>00:05:32</t>
  </si>
  <si>
    <t>00:35:25</t>
  </si>
  <si>
    <t>167</t>
  </si>
  <si>
    <t>Попов Владислав</t>
  </si>
  <si>
    <t>Чита СШ(ОРК) ЦСКА</t>
  </si>
  <si>
    <t>00:18:49</t>
  </si>
  <si>
    <t>00:30:02</t>
  </si>
  <si>
    <t>00:59:13</t>
  </si>
  <si>
    <t>168</t>
  </si>
  <si>
    <t>Рыбаков Константин</t>
  </si>
  <si>
    <t>Красноярск I love supersportKrsk</t>
  </si>
  <si>
    <t>00:19:04</t>
  </si>
  <si>
    <t>00:30:11</t>
  </si>
  <si>
    <t>00:59:52</t>
  </si>
  <si>
    <t>170</t>
  </si>
  <si>
    <t>Шайдуллин Ринат</t>
  </si>
  <si>
    <t>1999</t>
  </si>
  <si>
    <t>Красноярск DitsTeam</t>
  </si>
  <si>
    <t>00:19:32</t>
  </si>
  <si>
    <t>00:32:05</t>
  </si>
  <si>
    <t>01:02:40</t>
  </si>
  <si>
    <t>165</t>
  </si>
  <si>
    <t>Калинин Никита</t>
  </si>
  <si>
    <t>1998</t>
  </si>
  <si>
    <t>00:22:34</t>
  </si>
  <si>
    <t>00:29:41</t>
  </si>
  <si>
    <t>00:09:42</t>
  </si>
  <si>
    <t>01:02:58</t>
  </si>
  <si>
    <t>166</t>
  </si>
  <si>
    <t>Кукла Егор</t>
  </si>
  <si>
    <t>1997</t>
  </si>
  <si>
    <t>Красноярск Роснефть Триатлон</t>
  </si>
  <si>
    <t>00:20:53</t>
  </si>
  <si>
    <t>00:30:55</t>
  </si>
  <si>
    <t>00:10:14</t>
  </si>
  <si>
    <t>01:03:16</t>
  </si>
  <si>
    <t>169</t>
  </si>
  <si>
    <t>Татаринов Дмитрий</t>
  </si>
  <si>
    <t>Красноярск Тут PRO спорт</t>
  </si>
  <si>
    <t>00:20:55</t>
  </si>
  <si>
    <t>00:31:11</t>
  </si>
  <si>
    <t>00:10:37</t>
  </si>
  <si>
    <t>171</t>
  </si>
  <si>
    <t>Шалахов Илья</t>
  </si>
  <si>
    <t>2001</t>
  </si>
  <si>
    <t>00:21:21</t>
  </si>
  <si>
    <t>00:30:43</t>
  </si>
  <si>
    <t>01:04:21</t>
  </si>
  <si>
    <t>173</t>
  </si>
  <si>
    <t>Конышев Александр</t>
  </si>
  <si>
    <t>1992</t>
  </si>
  <si>
    <t>МСМК</t>
  </si>
  <si>
    <t>Дивногорск Триатлон НН</t>
  </si>
  <si>
    <t>00:18:48</t>
  </si>
  <si>
    <t>00:09:04</t>
  </si>
  <si>
    <t>00:59:11</t>
  </si>
  <si>
    <t>178</t>
  </si>
  <si>
    <t>Сухачев Константин</t>
  </si>
  <si>
    <t>1995</t>
  </si>
  <si>
    <t>КрасноярскТут PRO спорт</t>
  </si>
  <si>
    <t>00:19:08</t>
  </si>
  <si>
    <t>00:29:46</t>
  </si>
  <si>
    <t>00:10:24</t>
  </si>
  <si>
    <t>01:00:37</t>
  </si>
  <si>
    <t>179</t>
  </si>
  <si>
    <t>Тымко Олег</t>
  </si>
  <si>
    <t>00:19:31</t>
  </si>
  <si>
    <t>00:09:53</t>
  </si>
  <si>
    <t>01:01:05</t>
  </si>
  <si>
    <t>176</t>
  </si>
  <si>
    <t>Пронькин Леонид</t>
  </si>
  <si>
    <t>Красноярск A+ sport</t>
  </si>
  <si>
    <t>00:20:54</t>
  </si>
  <si>
    <t>00:32:57</t>
  </si>
  <si>
    <t>00:10:30</t>
  </si>
  <si>
    <t>01:05:56</t>
  </si>
  <si>
    <t>177</t>
  </si>
  <si>
    <t>Романовский Сергей</t>
  </si>
  <si>
    <t>Красноярск Редуктор</t>
  </si>
  <si>
    <t>00:20:18</t>
  </si>
  <si>
    <t>00:33:36</t>
  </si>
  <si>
    <t>00:10:34</t>
  </si>
  <si>
    <t>01:06:00</t>
  </si>
  <si>
    <t>174</t>
  </si>
  <si>
    <t>Новиков Роман</t>
  </si>
  <si>
    <t>Красноярск СпортЦех</t>
  </si>
  <si>
    <t>00:22:30</t>
  </si>
  <si>
    <t>00:32:00</t>
  </si>
  <si>
    <t>00:11:23</t>
  </si>
  <si>
    <t>01:07:50</t>
  </si>
  <si>
    <t>40</t>
  </si>
  <si>
    <t>Горбунов Александр</t>
  </si>
  <si>
    <t>00:22:52</t>
  </si>
  <si>
    <t>00:33:11</t>
  </si>
  <si>
    <t>00:12:36</t>
  </si>
  <si>
    <t>01:10:30</t>
  </si>
  <si>
    <t>172</t>
  </si>
  <si>
    <t>Бледнов Никита</t>
  </si>
  <si>
    <t>Красноярск A+sport</t>
  </si>
  <si>
    <t>00:23:33</t>
  </si>
  <si>
    <t>01:14:39</t>
  </si>
  <si>
    <t>194</t>
  </si>
  <si>
    <t>Сорокин Александр</t>
  </si>
  <si>
    <t>Красноярск KIRILLOV TEAM</t>
  </si>
  <si>
    <t>00:19:22</t>
  </si>
  <si>
    <t>00:29:28</t>
  </si>
  <si>
    <t>01:00:21</t>
  </si>
  <si>
    <t>188</t>
  </si>
  <si>
    <t>Милов Алексей</t>
  </si>
  <si>
    <t>Красноярск Ilovetriathlonkrsk</t>
  </si>
  <si>
    <t>00:19:30</t>
  </si>
  <si>
    <t>00:09:41</t>
  </si>
  <si>
    <t>01:01:04</t>
  </si>
  <si>
    <t>191</t>
  </si>
  <si>
    <t>Почеренюк Сергей</t>
  </si>
  <si>
    <t>1989</t>
  </si>
  <si>
    <t>00:20:59</t>
  </si>
  <si>
    <t>00:30:46</t>
  </si>
  <si>
    <t>00:09:58</t>
  </si>
  <si>
    <t>01:02:49</t>
  </si>
  <si>
    <t>189</t>
  </si>
  <si>
    <t>Мин Кирилл</t>
  </si>
  <si>
    <t>1986</t>
  </si>
  <si>
    <t>Красноярск МАК</t>
  </si>
  <si>
    <t>00:20:49</t>
  </si>
  <si>
    <t>183</t>
  </si>
  <si>
    <t>Зотов Александр</t>
  </si>
  <si>
    <t>1988</t>
  </si>
  <si>
    <t>00:21:11</t>
  </si>
  <si>
    <t>00:30:48</t>
  </si>
  <si>
    <t>00:10:03</t>
  </si>
  <si>
    <t>01:03:36</t>
  </si>
  <si>
    <t>185</t>
  </si>
  <si>
    <t>Калашников Александр</t>
  </si>
  <si>
    <t>00:30:37</t>
  </si>
  <si>
    <t>181</t>
  </si>
  <si>
    <t>Беричев Иван</t>
  </si>
  <si>
    <t>00:11:01</t>
  </si>
  <si>
    <t>01:04:41</t>
  </si>
  <si>
    <t>190</t>
  </si>
  <si>
    <t>Николайчук  Никита</t>
  </si>
  <si>
    <t>Красноярск ShmrvzkProTeam</t>
  </si>
  <si>
    <t>00:21:27</t>
  </si>
  <si>
    <t>00:30:24</t>
  </si>
  <si>
    <t>00:01:11</t>
  </si>
  <si>
    <t>00:11:20</t>
  </si>
  <si>
    <t>01:05:17</t>
  </si>
  <si>
    <t>193</t>
  </si>
  <si>
    <t>Сараев Александр</t>
  </si>
  <si>
    <t>1990</t>
  </si>
  <si>
    <t>Красноярск Ilovetriathlon</t>
  </si>
  <si>
    <t>00:34:02</t>
  </si>
  <si>
    <t>00:10:13</t>
  </si>
  <si>
    <t>184</t>
  </si>
  <si>
    <t>Иванов Никита</t>
  </si>
  <si>
    <t>00:21:59</t>
  </si>
  <si>
    <t>00:30:13</t>
  </si>
  <si>
    <t>00:11:43</t>
  </si>
  <si>
    <t>01:05:22</t>
  </si>
  <si>
    <t>186</t>
  </si>
  <si>
    <t>Лефлер Олег</t>
  </si>
  <si>
    <t>00:23:16</t>
  </si>
  <si>
    <t>00:31:16</t>
  </si>
  <si>
    <t>00:12:11</t>
  </si>
  <si>
    <t>01:08:37</t>
  </si>
  <si>
    <t>199</t>
  </si>
  <si>
    <t>Яныгин Денис</t>
  </si>
  <si>
    <t>00:22:50</t>
  </si>
  <si>
    <t>00:33:24</t>
  </si>
  <si>
    <t>01:09:49</t>
  </si>
  <si>
    <t>180</t>
  </si>
  <si>
    <t>Абрамов Роман</t>
  </si>
  <si>
    <t>00:22:14</t>
  </si>
  <si>
    <t>00:34:25</t>
  </si>
  <si>
    <t>00:11:25</t>
  </si>
  <si>
    <t>01:10:12</t>
  </si>
  <si>
    <t>196</t>
  </si>
  <si>
    <t>Уймин Антон</t>
  </si>
  <si>
    <t>КрасноярскА+ sport</t>
  </si>
  <si>
    <t>00:22:28</t>
  </si>
  <si>
    <t>00:33:40</t>
  </si>
  <si>
    <t>01:10:56</t>
  </si>
  <si>
    <t>187</t>
  </si>
  <si>
    <t>Лобачев Павел</t>
  </si>
  <si>
    <t>Красноярск Xglobal</t>
  </si>
  <si>
    <t>00:34:50</t>
  </si>
  <si>
    <t>00:00:56</t>
  </si>
  <si>
    <t>01:11:53</t>
  </si>
  <si>
    <t>182</t>
  </si>
  <si>
    <t>Епифанов Никита</t>
  </si>
  <si>
    <t>Сосновоборск СосновоборскийВелоКлуб СВК</t>
  </si>
  <si>
    <t>00:21:37</t>
  </si>
  <si>
    <t>00:38:49</t>
  </si>
  <si>
    <t>01:13:57</t>
  </si>
  <si>
    <t>198</t>
  </si>
  <si>
    <t>Ямцов Антон</t>
  </si>
  <si>
    <t>00:21:30</t>
  </si>
  <si>
    <t>00:42:46</t>
  </si>
  <si>
    <t>00:11:52</t>
  </si>
  <si>
    <t>01:17:44</t>
  </si>
  <si>
    <t>195</t>
  </si>
  <si>
    <t>Ткачев Михаил</t>
  </si>
  <si>
    <t>Красноярск NOOBS RIDERS</t>
  </si>
  <si>
    <t>00:45:57</t>
  </si>
  <si>
    <t>00:11:34</t>
  </si>
  <si>
    <t>192</t>
  </si>
  <si>
    <t>Родной Виталий</t>
  </si>
  <si>
    <t>Ачинск</t>
  </si>
  <si>
    <t>00:21:03</t>
  </si>
  <si>
    <t>00:01:30</t>
  </si>
  <si>
    <t>00:34:19</t>
  </si>
  <si>
    <t>00:01:20</t>
  </si>
  <si>
    <t>00:11:10</t>
  </si>
  <si>
    <t>01:09:24</t>
  </si>
  <si>
    <t>Красноярск КЛБ Беркут</t>
  </si>
  <si>
    <t>216</t>
  </si>
  <si>
    <t>Хазов Сергей</t>
  </si>
  <si>
    <t>Красноярск Триатлета</t>
  </si>
  <si>
    <t>00:17:13</t>
  </si>
  <si>
    <t>00:56:49</t>
  </si>
  <si>
    <t>213</t>
  </si>
  <si>
    <t>Перевалов Евгений</t>
  </si>
  <si>
    <t>Назарово</t>
  </si>
  <si>
    <t>00:17:39</t>
  </si>
  <si>
    <t>00:29:36</t>
  </si>
  <si>
    <t>00:08:50</t>
  </si>
  <si>
    <t>00:57:08</t>
  </si>
  <si>
    <t>200</t>
  </si>
  <si>
    <t>Винидиктов Сергей</t>
  </si>
  <si>
    <t>Красноярск РОСНЕФТЬ Триатлон</t>
  </si>
  <si>
    <t>00:17:57</t>
  </si>
  <si>
    <t>00:31:51</t>
  </si>
  <si>
    <t>01:00:08</t>
  </si>
  <si>
    <t>212</t>
  </si>
  <si>
    <t>Никишанов  Артем</t>
  </si>
  <si>
    <t>1982</t>
  </si>
  <si>
    <t>Зеленогорск  DitsTeam</t>
  </si>
  <si>
    <t>00:19:19</t>
  </si>
  <si>
    <t>00:10:10</t>
  </si>
  <si>
    <t>01:00:53</t>
  </si>
  <si>
    <t>211</t>
  </si>
  <si>
    <t>Мога Виталий</t>
  </si>
  <si>
    <t>Черемушки Borusteam</t>
  </si>
  <si>
    <t>00:30:27</t>
  </si>
  <si>
    <t>00:10:11</t>
  </si>
  <si>
    <t>01:01:15</t>
  </si>
  <si>
    <t>204</t>
  </si>
  <si>
    <t>Ким Сергей</t>
  </si>
  <si>
    <t>01:02:18</t>
  </si>
  <si>
    <t>221</t>
  </si>
  <si>
    <t>Эренбург Георгий</t>
  </si>
  <si>
    <t>Красноярск Горностай</t>
  </si>
  <si>
    <t>00:20:00</t>
  </si>
  <si>
    <t>00:30:52</t>
  </si>
  <si>
    <t>00:00:57</t>
  </si>
  <si>
    <t>01:02:50</t>
  </si>
  <si>
    <t>223</t>
  </si>
  <si>
    <t>Яковлев Максим</t>
  </si>
  <si>
    <t>Красноярск А+sport</t>
  </si>
  <si>
    <t>00:19:59</t>
  </si>
  <si>
    <t>00:30:58</t>
  </si>
  <si>
    <t>00:10:46</t>
  </si>
  <si>
    <t>01:03:22</t>
  </si>
  <si>
    <t>215</t>
  </si>
  <si>
    <t>Серяков Вячеслав</t>
  </si>
  <si>
    <t>00:19:18</t>
  </si>
  <si>
    <t>00:33:56</t>
  </si>
  <si>
    <t>00:10:25</t>
  </si>
  <si>
    <t>01:05:01</t>
  </si>
  <si>
    <t>203</t>
  </si>
  <si>
    <t>Зверев Максим</t>
  </si>
  <si>
    <t>00:19:57</t>
  </si>
  <si>
    <t>206</t>
  </si>
  <si>
    <t>Куликов Константин</t>
  </si>
  <si>
    <t>Красноярск Моя семья</t>
  </si>
  <si>
    <t>00:20:01</t>
  </si>
  <si>
    <t>00:33:19</t>
  </si>
  <si>
    <t>00:10:43</t>
  </si>
  <si>
    <t>01:05:34</t>
  </si>
  <si>
    <t>219</t>
  </si>
  <si>
    <t>Шнайдер Андрей</t>
  </si>
  <si>
    <t>00:32:01</t>
  </si>
  <si>
    <t>00:01:21</t>
  </si>
  <si>
    <t>01:05:41</t>
  </si>
  <si>
    <t>205</t>
  </si>
  <si>
    <t>Коноплев Иван</t>
  </si>
  <si>
    <t>00:22:16</t>
  </si>
  <si>
    <t>00:31:13</t>
  </si>
  <si>
    <t>00:11:05</t>
  </si>
  <si>
    <t>01:05:54</t>
  </si>
  <si>
    <t>210</t>
  </si>
  <si>
    <t>Михеев Алексей</t>
  </si>
  <si>
    <t>00:20:57</t>
  </si>
  <si>
    <t>00:32:31</t>
  </si>
  <si>
    <t>01:06:18</t>
  </si>
  <si>
    <t>201</t>
  </si>
  <si>
    <t>Гусев Евгений</t>
  </si>
  <si>
    <t>00:22:21</t>
  </si>
  <si>
    <t>00:11:32</t>
  </si>
  <si>
    <t>01:06:28</t>
  </si>
  <si>
    <t>208</t>
  </si>
  <si>
    <t>Лутошкин Андрей</t>
  </si>
  <si>
    <t>НазаровоТут PRO спорт</t>
  </si>
  <si>
    <t>00:21:45</t>
  </si>
  <si>
    <t>00:31:29</t>
  </si>
  <si>
    <t>01:06:35</t>
  </si>
  <si>
    <t>202</t>
  </si>
  <si>
    <t>Евстигнеев Александр</t>
  </si>
  <si>
    <t>00:23:08</t>
  </si>
  <si>
    <t>00:01:05</t>
  </si>
  <si>
    <t>00:12:16</t>
  </si>
  <si>
    <t>01:09:22</t>
  </si>
  <si>
    <t>222</t>
  </si>
  <si>
    <t>Якимов Иван</t>
  </si>
  <si>
    <t>Красноярск Газпромбанк</t>
  </si>
  <si>
    <t>00:22:46</t>
  </si>
  <si>
    <t>00:34:06</t>
  </si>
  <si>
    <t>00:12:10</t>
  </si>
  <si>
    <t>01:10:36</t>
  </si>
  <si>
    <t>209</t>
  </si>
  <si>
    <t>Маловечкин Сергей</t>
  </si>
  <si>
    <t>00:22:18</t>
  </si>
  <si>
    <t>00:01:13</t>
  </si>
  <si>
    <t>00:34:17</t>
  </si>
  <si>
    <t>00:01:39</t>
  </si>
  <si>
    <t>00:11:45</t>
  </si>
  <si>
    <t>01:11:13</t>
  </si>
  <si>
    <t>214</t>
  </si>
  <si>
    <t>Пономарев Сергей</t>
  </si>
  <si>
    <t>00:36:14</t>
  </si>
  <si>
    <t>00:11:14</t>
  </si>
  <si>
    <t>01:13:20</t>
  </si>
  <si>
    <t>218</t>
  </si>
  <si>
    <t>Чигрин Александр</t>
  </si>
  <si>
    <t>00:39:14</t>
  </si>
  <si>
    <t>01:14:15</t>
  </si>
  <si>
    <t>207</t>
  </si>
  <si>
    <t>Лихачев Василий</t>
  </si>
  <si>
    <t>00:23:47</t>
  </si>
  <si>
    <t>00:35:13</t>
  </si>
  <si>
    <t>00:01:09</t>
  </si>
  <si>
    <t>00:13:26</t>
  </si>
  <si>
    <t>01:14:41</t>
  </si>
  <si>
    <t>220</t>
  </si>
  <si>
    <t>Штенцель Артем</t>
  </si>
  <si>
    <t>00:25:53</t>
  </si>
  <si>
    <t>00:38:07</t>
  </si>
  <si>
    <t>00:01:16</t>
  </si>
  <si>
    <t>00:13:54</t>
  </si>
  <si>
    <t>01:20:18</t>
  </si>
  <si>
    <t>229</t>
  </si>
  <si>
    <t>Пцарев Александр</t>
  </si>
  <si>
    <t>Абакан МЧС по РХ</t>
  </si>
  <si>
    <t>00:17:33</t>
  </si>
  <si>
    <t>00:59:03</t>
  </si>
  <si>
    <t>230</t>
  </si>
  <si>
    <t>Самков Илья</t>
  </si>
  <si>
    <t>1979</t>
  </si>
  <si>
    <t>00:19:51</t>
  </si>
  <si>
    <t>00:29:40</t>
  </si>
  <si>
    <t>00:10:28</t>
  </si>
  <si>
    <t>01:01:44</t>
  </si>
  <si>
    <t>228</t>
  </si>
  <si>
    <t>Нощик Сергей</t>
  </si>
  <si>
    <t>00:21:39</t>
  </si>
  <si>
    <t>00:31:32</t>
  </si>
  <si>
    <t>00:10:47</t>
  </si>
  <si>
    <t>01:05:31</t>
  </si>
  <si>
    <t>152</t>
  </si>
  <si>
    <t>Веретнов Андрей</t>
  </si>
  <si>
    <t>1975</t>
  </si>
  <si>
    <t>00:00:59</t>
  </si>
  <si>
    <t>00:35:07</t>
  </si>
  <si>
    <t>01:06:58</t>
  </si>
  <si>
    <t>225</t>
  </si>
  <si>
    <t>Игнатенко Александр</t>
  </si>
  <si>
    <t>1976</t>
  </si>
  <si>
    <t>00:22:12</t>
  </si>
  <si>
    <t>00:33:07</t>
  </si>
  <si>
    <t>00:11:07</t>
  </si>
  <si>
    <t>01:07:56</t>
  </si>
  <si>
    <t>224</t>
  </si>
  <si>
    <t>Геращенко Роман</t>
  </si>
  <si>
    <t>00:23:27</t>
  </si>
  <si>
    <t>00:40:35</t>
  </si>
  <si>
    <t>00:11:40</t>
  </si>
  <si>
    <t>01:17:23</t>
  </si>
  <si>
    <t>226</t>
  </si>
  <si>
    <t>Калинин Алексей</t>
  </si>
  <si>
    <t>00:39:39</t>
  </si>
  <si>
    <t>00:02:07</t>
  </si>
  <si>
    <t>00:15:18</t>
  </si>
  <si>
    <t>01:28:04</t>
  </si>
  <si>
    <t>227</t>
  </si>
  <si>
    <t>Мельников Александр</t>
  </si>
  <si>
    <t>Красноярск  Снежные барсы</t>
  </si>
  <si>
    <t>00:20:56</t>
  </si>
  <si>
    <t>234</t>
  </si>
  <si>
    <t>Лемин Алексей</t>
  </si>
  <si>
    <t>00:18:34</t>
  </si>
  <si>
    <t>00:32:06</t>
  </si>
  <si>
    <t>01:02:15</t>
  </si>
  <si>
    <t>232</t>
  </si>
  <si>
    <t>Захаревич  Андрей</t>
  </si>
  <si>
    <t>1974</t>
  </si>
  <si>
    <t>Красноярск Красцветмет</t>
  </si>
  <si>
    <t>00:19:26</t>
  </si>
  <si>
    <t>00:31:37</t>
  </si>
  <si>
    <t>01:02:24</t>
  </si>
  <si>
    <t>231</t>
  </si>
  <si>
    <t>Дудырев Алексей</t>
  </si>
  <si>
    <t>1971</t>
  </si>
  <si>
    <t>Железногорск RodionovTeam</t>
  </si>
  <si>
    <t>00:20:32</t>
  </si>
  <si>
    <t>00:30:39</t>
  </si>
  <si>
    <t>00:10:12</t>
  </si>
  <si>
    <t>01:02:48</t>
  </si>
  <si>
    <t>238</t>
  </si>
  <si>
    <t>Черных Андрей</t>
  </si>
  <si>
    <t>Красноярск ЗБК "Гранит"</t>
  </si>
  <si>
    <t>00:30:45</t>
  </si>
  <si>
    <t>01:03:42</t>
  </si>
  <si>
    <t>236</t>
  </si>
  <si>
    <t>Мотолапов Александр</t>
  </si>
  <si>
    <t>00:36:00</t>
  </si>
  <si>
    <t>00:11:24</t>
  </si>
  <si>
    <t>01:10:14</t>
  </si>
  <si>
    <t>235</t>
  </si>
  <si>
    <t>Михайлов Алексей</t>
  </si>
  <si>
    <t>Красноярск Марафонец</t>
  </si>
  <si>
    <t>00:35:52</t>
  </si>
  <si>
    <t>00:11:28</t>
  </si>
  <si>
    <t>01:10:27</t>
  </si>
  <si>
    <t>233</t>
  </si>
  <si>
    <t>Ермаченко Алексей</t>
  </si>
  <si>
    <t>00:21:22</t>
  </si>
  <si>
    <t>00:38:41</t>
  </si>
  <si>
    <t>00:10:27</t>
  </si>
  <si>
    <t>01:12:02</t>
  </si>
  <si>
    <t>237</t>
  </si>
  <si>
    <t>Соколов Анатолий</t>
  </si>
  <si>
    <t>00:24:32</t>
  </si>
  <si>
    <t>01:12:18</t>
  </si>
  <si>
    <t>244</t>
  </si>
  <si>
    <t>Христофоров Андриян</t>
  </si>
  <si>
    <t>1970</t>
  </si>
  <si>
    <t>00:19:52</t>
  </si>
  <si>
    <t>00:29:58</t>
  </si>
  <si>
    <t>01:01:36</t>
  </si>
  <si>
    <t>239</t>
  </si>
  <si>
    <t>Болдырев Николай</t>
  </si>
  <si>
    <t>00:20:42</t>
  </si>
  <si>
    <t>00:35:39</t>
  </si>
  <si>
    <t>01:07:47</t>
  </si>
  <si>
    <t>241</t>
  </si>
  <si>
    <t>Конгаров Валерий</t>
  </si>
  <si>
    <t>1966</t>
  </si>
  <si>
    <t>Абакан ФТРХ</t>
  </si>
  <si>
    <t>00:23:26</t>
  </si>
  <si>
    <t>00:31:39</t>
  </si>
  <si>
    <t>00:11:36</t>
  </si>
  <si>
    <t>01:08:23</t>
  </si>
  <si>
    <t>240</t>
  </si>
  <si>
    <t>Гурков Андрей</t>
  </si>
  <si>
    <t>00:22:57</t>
  </si>
  <si>
    <t>00:11:50</t>
  </si>
  <si>
    <t>243</t>
  </si>
  <si>
    <t>Сенченко Сергей</t>
  </si>
  <si>
    <t>00:23:50</t>
  </si>
  <si>
    <t>00:31:24</t>
  </si>
  <si>
    <t>00:12:06</t>
  </si>
  <si>
    <t>01:08:52</t>
  </si>
  <si>
    <t>242</t>
  </si>
  <si>
    <t>Прусаков Владимир</t>
  </si>
  <si>
    <t>1968</t>
  </si>
  <si>
    <t>Красноярск Redyarsk</t>
  </si>
  <si>
    <t>00:21:54</t>
  </si>
  <si>
    <t>00:01:08</t>
  </si>
  <si>
    <t>00:34:26</t>
  </si>
  <si>
    <t>00:01:31</t>
  </si>
  <si>
    <t>00:11:41</t>
  </si>
  <si>
    <t>01:10:43</t>
  </si>
  <si>
    <t>246</t>
  </si>
  <si>
    <t>Подлесный Валерий</t>
  </si>
  <si>
    <t>1961</t>
  </si>
  <si>
    <t>Красноярск Mastersteam</t>
  </si>
  <si>
    <t>00:21:31</t>
  </si>
  <si>
    <t>00:10:48</t>
  </si>
  <si>
    <t>01:07:41</t>
  </si>
  <si>
    <t>245</t>
  </si>
  <si>
    <t>Мавлеев Медарис</t>
  </si>
  <si>
    <t>1964</t>
  </si>
  <si>
    <t>00:23:05</t>
  </si>
  <si>
    <t>00:35:22</t>
  </si>
  <si>
    <t>01:11:02</t>
  </si>
  <si>
    <t>247</t>
  </si>
  <si>
    <t>Мусиенко Владимир</t>
  </si>
  <si>
    <t>1959</t>
  </si>
  <si>
    <t>Красноярск Крастриатлон</t>
  </si>
  <si>
    <t>00:22:56</t>
  </si>
  <si>
    <t>-00:22:22</t>
  </si>
  <si>
    <t>-00:33:41</t>
  </si>
  <si>
    <t>01:10:45</t>
  </si>
  <si>
    <t>01:11:40</t>
  </si>
  <si>
    <t>250</t>
  </si>
  <si>
    <t>Шахов Искандар</t>
  </si>
  <si>
    <t>1955</t>
  </si>
  <si>
    <t>Красноярск MastersTriathlonTeam</t>
  </si>
  <si>
    <t>00:22:29</t>
  </si>
  <si>
    <t>01:08:16</t>
  </si>
  <si>
    <t>249</t>
  </si>
  <si>
    <t>Фалеев Геннадий</t>
  </si>
  <si>
    <t>Железногорск ZVEZDAteam</t>
  </si>
  <si>
    <t>00:40:12</t>
  </si>
  <si>
    <t>00:01:26</t>
  </si>
  <si>
    <t>01:25:51</t>
  </si>
  <si>
    <t>248</t>
  </si>
  <si>
    <t>Кудымов Валентин</t>
  </si>
  <si>
    <t>1954</t>
  </si>
  <si>
    <t>00:28:25</t>
  </si>
  <si>
    <t>00:41:10</t>
  </si>
  <si>
    <t>01:26:37</t>
  </si>
  <si>
    <t>281</t>
  </si>
  <si>
    <t>Баранов николай</t>
  </si>
  <si>
    <t>Сосновоборск Беркут</t>
  </si>
  <si>
    <t>00:28:04</t>
  </si>
  <si>
    <t>00:46:46</t>
  </si>
  <si>
    <t>00:13:57</t>
  </si>
  <si>
    <t>01:30:26</t>
  </si>
  <si>
    <t>251</t>
  </si>
  <si>
    <t>Самофал Владимир</t>
  </si>
  <si>
    <t>1949</t>
  </si>
  <si>
    <t>Красноярск Беркут</t>
  </si>
  <si>
    <t>00:29:43</t>
  </si>
  <si>
    <t>00:43:02</t>
  </si>
  <si>
    <t>01:31:50</t>
  </si>
  <si>
    <t>254</t>
  </si>
  <si>
    <t>Игнатьева Кристина</t>
  </si>
  <si>
    <t>Красноярск Роснефть – Триатлон</t>
  </si>
  <si>
    <t>00:33:50</t>
  </si>
  <si>
    <t>01:08:44</t>
  </si>
  <si>
    <t>253</t>
  </si>
  <si>
    <t>Жуковская Владислава</t>
  </si>
  <si>
    <t>00:22:51</t>
  </si>
  <si>
    <t>00:36:25</t>
  </si>
  <si>
    <t>00:11:22</t>
  </si>
  <si>
    <t>01:12:24</t>
  </si>
  <si>
    <t>255</t>
  </si>
  <si>
    <t>Ткаченко Радмила</t>
  </si>
  <si>
    <t>Красноярск Supersport A.K.</t>
  </si>
  <si>
    <t>00:21:28</t>
  </si>
  <si>
    <t>00:36:01</t>
  </si>
  <si>
    <t>00:15:44</t>
  </si>
  <si>
    <t>01:15:13</t>
  </si>
  <si>
    <t>252</t>
  </si>
  <si>
    <t>Гришанова Дарья</t>
  </si>
  <si>
    <t>Новобирилюссы</t>
  </si>
  <si>
    <t>00:40:01</t>
  </si>
  <si>
    <t>01:18:23</t>
  </si>
  <si>
    <t>257</t>
  </si>
  <si>
    <t>Суслова Ксения</t>
  </si>
  <si>
    <t>00:20:48</t>
  </si>
  <si>
    <t>00:36:55</t>
  </si>
  <si>
    <t>01:09:52</t>
  </si>
  <si>
    <t>258</t>
  </si>
  <si>
    <t>Тетерина Татьяна</t>
  </si>
  <si>
    <t>00:24:10</t>
  </si>
  <si>
    <t>01:12:00</t>
  </si>
  <si>
    <t>256</t>
  </si>
  <si>
    <t>Попова Елена</t>
  </si>
  <si>
    <t>00:23:14</t>
  </si>
  <si>
    <t>00:38:30</t>
  </si>
  <si>
    <t>01:15:30</t>
  </si>
  <si>
    <t>259</t>
  </si>
  <si>
    <t>Тымко Наталья</t>
  </si>
  <si>
    <t>00:01:14</t>
  </si>
  <si>
    <t>00:39:16</t>
  </si>
  <si>
    <t>00:01:22</t>
  </si>
  <si>
    <t>00:14:04</t>
  </si>
  <si>
    <t>01:23:05</t>
  </si>
  <si>
    <t>263</t>
  </si>
  <si>
    <t>Прокофьева Елена</t>
  </si>
  <si>
    <t>00:23:03</t>
  </si>
  <si>
    <t>00:01:17</t>
  </si>
  <si>
    <t>00:31:00</t>
  </si>
  <si>
    <t>00:12:14</t>
  </si>
  <si>
    <t>01:08:56</t>
  </si>
  <si>
    <t>260</t>
  </si>
  <si>
    <t>Весёлкина Ольга</t>
  </si>
  <si>
    <t>Белово Триатлон Сибири</t>
  </si>
  <si>
    <t>00:19:13</t>
  </si>
  <si>
    <t>00:38:47</t>
  </si>
  <si>
    <t>00:09:08</t>
  </si>
  <si>
    <t>01:09:08</t>
  </si>
  <si>
    <t>262</t>
  </si>
  <si>
    <t>Милова Ирина</t>
  </si>
  <si>
    <t>01:13:27</t>
  </si>
  <si>
    <t>264</t>
  </si>
  <si>
    <t>Почтова Юлия</t>
  </si>
  <si>
    <t>Красноярск I love supersport Krsk</t>
  </si>
  <si>
    <t>00:23:52</t>
  </si>
  <si>
    <t>00:37:46</t>
  </si>
  <si>
    <t>01:16:18</t>
  </si>
  <si>
    <t>266</t>
  </si>
  <si>
    <t>Федорюк Ольга</t>
  </si>
  <si>
    <t>00:24:50</t>
  </si>
  <si>
    <t>00:37:05</t>
  </si>
  <si>
    <t>267</t>
  </si>
  <si>
    <t>Цой Надежда</t>
  </si>
  <si>
    <t>00:24:41</t>
  </si>
  <si>
    <t>00:40:30</t>
  </si>
  <si>
    <t>00:12:35</t>
  </si>
  <si>
    <t>01:19:15</t>
  </si>
  <si>
    <t>261</t>
  </si>
  <si>
    <t>Карелина Ольга</t>
  </si>
  <si>
    <t>Красноярск ТутPROспорт</t>
  </si>
  <si>
    <t>00:24:02</t>
  </si>
  <si>
    <t>00:46:26</t>
  </si>
  <si>
    <t>00:13:47</t>
  </si>
  <si>
    <t>01:26:11</t>
  </si>
  <si>
    <t>273</t>
  </si>
  <si>
    <t>Марченко Наталья</t>
  </si>
  <si>
    <t>00:36:51</t>
  </si>
  <si>
    <t>00:11:51</t>
  </si>
  <si>
    <t>01:12:39</t>
  </si>
  <si>
    <t>268</t>
  </si>
  <si>
    <t>Гайгольник Тамара</t>
  </si>
  <si>
    <t>00:22:53</t>
  </si>
  <si>
    <t>00:35:59</t>
  </si>
  <si>
    <t>01:12:54</t>
  </si>
  <si>
    <t>271</t>
  </si>
  <si>
    <t>Лавринович Евгения</t>
  </si>
  <si>
    <t>Тайшет</t>
  </si>
  <si>
    <t>Иркутская олбласть</t>
  </si>
  <si>
    <t>00:21:49</t>
  </si>
  <si>
    <t>00:01:28</t>
  </si>
  <si>
    <t>00:43:19</t>
  </si>
  <si>
    <t>00:01:19</t>
  </si>
  <si>
    <t>01:18:43</t>
  </si>
  <si>
    <t>272</t>
  </si>
  <si>
    <t>Марканова Наталья</t>
  </si>
  <si>
    <t>Красноярск Бесстрашные спортивные</t>
  </si>
  <si>
    <t>00:25:09</t>
  </si>
  <si>
    <t>00:46:34</t>
  </si>
  <si>
    <t>01:25:48</t>
  </si>
  <si>
    <t>275</t>
  </si>
  <si>
    <t>Савченко Наталья</t>
  </si>
  <si>
    <t>Омск RunningfeetClub</t>
  </si>
  <si>
    <t>Омская область</t>
  </si>
  <si>
    <t>00:27:24</t>
  </si>
  <si>
    <t>00:43:25</t>
  </si>
  <si>
    <t>00:01:35</t>
  </si>
  <si>
    <t>01:28:27</t>
  </si>
  <si>
    <t>276</t>
  </si>
  <si>
    <t>Шалдыбина Надежда</t>
  </si>
  <si>
    <t>00:43:04</t>
  </si>
  <si>
    <t>00:15:30</t>
  </si>
  <si>
    <t>01:29:59</t>
  </si>
  <si>
    <t>274</t>
  </si>
  <si>
    <t>Попето Евгения</t>
  </si>
  <si>
    <t>Красноярск  Бесстрашные спортивные</t>
  </si>
  <si>
    <t>00:25:20</t>
  </si>
  <si>
    <t>00:51:55</t>
  </si>
  <si>
    <t>01:31:51</t>
  </si>
  <si>
    <t>282</t>
  </si>
  <si>
    <t>Мишина Екатерина</t>
  </si>
  <si>
    <t>00:28:37</t>
  </si>
  <si>
    <t>00:48:40</t>
  </si>
  <si>
    <t>00:16:05</t>
  </si>
  <si>
    <t>01:35:44</t>
  </si>
  <si>
    <t>269</t>
  </si>
  <si>
    <t>00:21:53</t>
  </si>
  <si>
    <t>00:26:59</t>
  </si>
  <si>
    <t>01:03:54</t>
  </si>
  <si>
    <t>278</t>
  </si>
  <si>
    <t>Тихонова Зоя</t>
  </si>
  <si>
    <t>1972</t>
  </si>
  <si>
    <t>Дивногорск</t>
  </si>
  <si>
    <t>00:22:26</t>
  </si>
  <si>
    <t>00:39:17</t>
  </si>
  <si>
    <t>01:15:11</t>
  </si>
  <si>
    <t>277</t>
  </si>
  <si>
    <t>Рулькова Анна</t>
  </si>
  <si>
    <t>Красноярск SIBUR TRIATHLON TEAM</t>
  </si>
  <si>
    <t>00:27:20</t>
  </si>
  <si>
    <t>00:36:40</t>
  </si>
  <si>
    <t>01:20:31</t>
  </si>
  <si>
    <t>279</t>
  </si>
  <si>
    <t>Федорова Светлана</t>
  </si>
  <si>
    <t>1969</t>
  </si>
  <si>
    <t>00:26:02</t>
  </si>
  <si>
    <t>00:47:13</t>
  </si>
  <si>
    <t>00:01:34</t>
  </si>
  <si>
    <t>00:13:17</t>
  </si>
  <si>
    <t>01:29:21</t>
  </si>
  <si>
    <t>Женщины ветераны 1965 г.р. и старше (60 лет и старше)</t>
  </si>
  <si>
    <t>280</t>
  </si>
  <si>
    <t>Воронова Людмила</t>
  </si>
  <si>
    <t>1951</t>
  </si>
  <si>
    <t>Новосибирск</t>
  </si>
  <si>
    <t>00:25:34</t>
  </si>
  <si>
    <t>00:38:16</t>
  </si>
  <si>
    <t>01:19:42</t>
  </si>
  <si>
    <t>ДСК</t>
  </si>
  <si>
    <t>Железногорск ФСК «Дельфин» МАУ ДО СШ «Юность»</t>
  </si>
  <si>
    <t>№ 262</t>
  </si>
  <si>
    <t>п. 7.2.2 Лишние вещи в корзине</t>
  </si>
  <si>
    <t>№ 192</t>
  </si>
  <si>
    <t>№ 223</t>
  </si>
  <si>
    <t>№ 218</t>
  </si>
  <si>
    <t>№ 40</t>
  </si>
  <si>
    <t>7.1.1 Расстегнут шлем до постановки велосипеда</t>
  </si>
  <si>
    <t>№ 219</t>
  </si>
  <si>
    <t>№ 198</t>
  </si>
  <si>
    <t>№ 238</t>
  </si>
  <si>
    <t>№ 253</t>
  </si>
  <si>
    <t>7.1.1 Касание шлема до постановки велосипеда</t>
  </si>
  <si>
    <t>№ 220</t>
  </si>
  <si>
    <t>№ 261</t>
  </si>
  <si>
    <t>7.1.1  Касание шлема до постановки велосипеда</t>
  </si>
  <si>
    <t>№ 146</t>
  </si>
  <si>
    <t>ДИСКВАЛИФИКАЦИЯ</t>
  </si>
  <si>
    <t>Спортсмен не отстоял штраф в штрафной зоне</t>
  </si>
  <si>
    <t>Новосибирск ГАУ ДО НСО СШОР ВВС</t>
  </si>
  <si>
    <t>Краснообск ГАУ ДО НСО СШОР ВВС</t>
  </si>
  <si>
    <t>Красноярск СШОР Здоровый мир</t>
  </si>
  <si>
    <t>Красноярск Красвело</t>
  </si>
  <si>
    <t>Чита СШ (ОРК) ЦСКА</t>
  </si>
  <si>
    <t xml:space="preserve">Красноярск СШОР Здоровый мир, </t>
  </si>
  <si>
    <t>Уфа GoldenTimeTriathlon</t>
  </si>
  <si>
    <t xml:space="preserve">Красноярск </t>
  </si>
  <si>
    <t>Тюмень МОУ СОШ 2</t>
  </si>
  <si>
    <t>Кемерово СШОР №3</t>
  </si>
  <si>
    <t>Фрязино СШОР по ЛВС</t>
  </si>
  <si>
    <t>Тюмень МАУ СШ №2</t>
  </si>
  <si>
    <t>Сташкевич Ясения Ивановна</t>
  </si>
  <si>
    <t>Сташкевич  Ясения Ивановна</t>
  </si>
  <si>
    <t>Агидельресп Башкортостан</t>
  </si>
  <si>
    <t>Красноярск  I love super sport</t>
  </si>
  <si>
    <t>Тюмень МАУ ДО СШ№2</t>
  </si>
  <si>
    <t>дата рождения</t>
  </si>
  <si>
    <t>город, организация</t>
  </si>
  <si>
    <t>0::00:55</t>
  </si>
  <si>
    <t>Сузгаев Владисав</t>
  </si>
  <si>
    <t>ВК</t>
  </si>
</sst>
</file>

<file path=xl/styles.xml><?xml version="1.0" encoding="utf-8"?>
<styleSheet xmlns="http://schemas.openxmlformats.org/spreadsheetml/2006/main">
  <fonts count="22"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color theme="1"/>
      <name val="Arial"/>
      <family val="2"/>
    </font>
    <font>
      <sz val="9"/>
      <color rgb="FF000000"/>
      <name val="Arial"/>
      <family val="2"/>
      <charset val="204"/>
    </font>
    <font>
      <sz val="9"/>
      <color rgb="FF000000"/>
      <name val="Arial Narrow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2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21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8" fillId="3" borderId="0" xfId="0" applyFont="1" applyFill="1" applyAlignment="1">
      <alignment horizontal="left" vertical="center"/>
    </xf>
    <xf numFmtId="0" fontId="0" fillId="0" borderId="2" xfId="0" applyBorder="1" applyAlignment="1">
      <alignment vertical="center" wrapText="1"/>
    </xf>
    <xf numFmtId="21" fontId="0" fillId="0" borderId="2" xfId="0" applyNumberFormat="1" applyBorder="1" applyAlignment="1">
      <alignment horizontal="center" vertical="center"/>
    </xf>
    <xf numFmtId="0" fontId="12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1" fontId="4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0" borderId="0" xfId="0" applyFont="1"/>
    <xf numFmtId="0" fontId="0" fillId="0" borderId="0" xfId="0" applyAlignment="1">
      <alignment horizontal="right"/>
    </xf>
    <xf numFmtId="49" fontId="6" fillId="0" borderId="0" xfId="0" applyNumberFormat="1" applyFont="1" applyAlignment="1">
      <alignment horizontal="right" vertical="center"/>
    </xf>
    <xf numFmtId="21" fontId="4" fillId="0" borderId="2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21" fontId="16" fillId="0" borderId="1" xfId="0" applyNumberFormat="1" applyFont="1" applyBorder="1" applyAlignment="1">
      <alignment horizontal="center" vertical="center"/>
    </xf>
    <xf numFmtId="21" fontId="16" fillId="0" borderId="1" xfId="0" applyNumberFormat="1" applyFont="1" applyBorder="1"/>
    <xf numFmtId="0" fontId="8" fillId="0" borderId="1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21" fontId="0" fillId="0" borderId="1" xfId="0" applyNumberFormat="1" applyFont="1" applyBorder="1" applyAlignment="1">
      <alignment horizontal="center" vertical="center"/>
    </xf>
    <xf numFmtId="2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0" fontId="0" fillId="0" borderId="0" xfId="0" applyBorder="1" applyAlignment="1">
      <alignment vertical="center"/>
    </xf>
    <xf numFmtId="21" fontId="0" fillId="0" borderId="0" xfId="0" applyNumberFormat="1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7" fillId="0" borderId="0" xfId="0" applyFont="1" applyFill="1"/>
    <xf numFmtId="0" fontId="0" fillId="0" borderId="0" xfId="0" applyFill="1" applyAlignment="1">
      <alignment horizontal="right" vertical="center"/>
    </xf>
    <xf numFmtId="0" fontId="1" fillId="0" borderId="0" xfId="0" applyFont="1" applyFill="1"/>
    <xf numFmtId="0" fontId="13" fillId="0" borderId="1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21" fontId="0" fillId="0" borderId="2" xfId="0" applyNumberFormat="1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2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left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21" fontId="16" fillId="0" borderId="11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21" fontId="0" fillId="0" borderId="21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1" fontId="0" fillId="0" borderId="25" xfId="0" applyNumberForma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21" fontId="4" fillId="0" borderId="25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21" fontId="0" fillId="0" borderId="25" xfId="0" applyNumberFormat="1" applyFont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21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/>
    <xf numFmtId="0" fontId="21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29" xfId="0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937120</xdr:colOff>
      <xdr:row>1</xdr:row>
      <xdr:rowOff>129627</xdr:rowOff>
    </xdr:from>
    <xdr:to>
      <xdr:col>2</xdr:col>
      <xdr:colOff>2747071</xdr:colOff>
      <xdr:row>4</xdr:row>
      <xdr:rowOff>30480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75370" y="320127"/>
          <a:ext cx="1809951" cy="472353"/>
        </a:xfrm>
        <a:prstGeom prst="rect">
          <a:avLst/>
        </a:prstGeom>
      </xdr:spPr>
    </xdr:pic>
    <xdr:clientData/>
  </xdr:twoCellAnchor>
  <xdr:twoCellAnchor editAs="oneCell">
    <xdr:from>
      <xdr:col>14</xdr:col>
      <xdr:colOff>170362</xdr:colOff>
      <xdr:row>0</xdr:row>
      <xdr:rowOff>69849</xdr:rowOff>
    </xdr:from>
    <xdr:to>
      <xdr:col>15</xdr:col>
      <xdr:colOff>333240</xdr:colOff>
      <xdr:row>4</xdr:row>
      <xdr:rowOff>148590</xdr:rowOff>
    </xdr:to>
    <xdr:pic>
      <xdr:nvPicPr>
        <xdr:cNvPr id="3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2638587" y="69849"/>
          <a:ext cx="905828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197484</xdr:colOff>
      <xdr:row>1</xdr:row>
      <xdr:rowOff>161290</xdr:rowOff>
    </xdr:from>
    <xdr:to>
      <xdr:col>2</xdr:col>
      <xdr:colOff>198119</xdr:colOff>
      <xdr:row>3</xdr:row>
      <xdr:rowOff>188722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7484" y="351790"/>
          <a:ext cx="1238885" cy="408432"/>
        </a:xfrm>
        <a:prstGeom prst="rect">
          <a:avLst/>
        </a:prstGeom>
      </xdr:spPr>
    </xdr:pic>
    <xdr:clientData/>
  </xdr:twoCellAnchor>
  <xdr:twoCellAnchor editAs="oneCell">
    <xdr:from>
      <xdr:col>17</xdr:col>
      <xdr:colOff>11570</xdr:colOff>
      <xdr:row>0</xdr:row>
      <xdr:rowOff>162700</xdr:rowOff>
    </xdr:from>
    <xdr:to>
      <xdr:col>18</xdr:col>
      <xdr:colOff>131446</xdr:colOff>
      <xdr:row>4</xdr:row>
      <xdr:rowOff>47201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89570" y="162700"/>
          <a:ext cx="1120001" cy="6465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334644</xdr:colOff>
      <xdr:row>1</xdr:row>
      <xdr:rowOff>184150</xdr:rowOff>
    </xdr:from>
    <xdr:to>
      <xdr:col>2</xdr:col>
      <xdr:colOff>292946</xdr:colOff>
      <xdr:row>4</xdr:row>
      <xdr:rowOff>21082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4644" y="374650"/>
          <a:ext cx="1244177" cy="408432"/>
        </a:xfrm>
        <a:prstGeom prst="rect">
          <a:avLst/>
        </a:prstGeom>
      </xdr:spPr>
    </xdr:pic>
    <xdr:clientData/>
  </xdr:twoCellAnchor>
  <xdr:twoCellAnchor editAs="oneCell">
    <xdr:from>
      <xdr:col>18</xdr:col>
      <xdr:colOff>11570</xdr:colOff>
      <xdr:row>0</xdr:row>
      <xdr:rowOff>162700</xdr:rowOff>
    </xdr:from>
    <xdr:to>
      <xdr:col>21</xdr:col>
      <xdr:colOff>209128</xdr:colOff>
      <xdr:row>4</xdr:row>
      <xdr:rowOff>47201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641845" y="162700"/>
          <a:ext cx="1140533" cy="646501"/>
        </a:xfrm>
        <a:prstGeom prst="rect">
          <a:avLst/>
        </a:prstGeom>
      </xdr:spPr>
    </xdr:pic>
    <xdr:clientData/>
  </xdr:twoCellAnchor>
  <xdr:twoCellAnchor editAs="oneCell">
    <xdr:from>
      <xdr:col>15</xdr:col>
      <xdr:colOff>40821</xdr:colOff>
      <xdr:row>1</xdr:row>
      <xdr:rowOff>68036</xdr:rowOff>
    </xdr:from>
    <xdr:to>
      <xdr:col>16</xdr:col>
      <xdr:colOff>203699</xdr:colOff>
      <xdr:row>5</xdr:row>
      <xdr:rowOff>146777</xdr:rowOff>
    </xdr:to>
    <xdr:pic>
      <xdr:nvPicPr>
        <xdr:cNvPr id="4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1718471" y="258536"/>
          <a:ext cx="905829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937120</xdr:colOff>
      <xdr:row>1</xdr:row>
      <xdr:rowOff>129627</xdr:rowOff>
    </xdr:from>
    <xdr:to>
      <xdr:col>2</xdr:col>
      <xdr:colOff>2747071</xdr:colOff>
      <xdr:row>4</xdr:row>
      <xdr:rowOff>30480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75370" y="320127"/>
          <a:ext cx="1809951" cy="472353"/>
        </a:xfrm>
        <a:prstGeom prst="rect">
          <a:avLst/>
        </a:prstGeom>
      </xdr:spPr>
    </xdr:pic>
    <xdr:clientData/>
  </xdr:twoCellAnchor>
  <xdr:twoCellAnchor editAs="oneCell">
    <xdr:from>
      <xdr:col>14</xdr:col>
      <xdr:colOff>170362</xdr:colOff>
      <xdr:row>0</xdr:row>
      <xdr:rowOff>69849</xdr:rowOff>
    </xdr:from>
    <xdr:to>
      <xdr:col>15</xdr:col>
      <xdr:colOff>333240</xdr:colOff>
      <xdr:row>4</xdr:row>
      <xdr:rowOff>148590</xdr:rowOff>
    </xdr:to>
    <xdr:pic>
      <xdr:nvPicPr>
        <xdr:cNvPr id="3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2638587" y="69849"/>
          <a:ext cx="905828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197484</xdr:colOff>
      <xdr:row>1</xdr:row>
      <xdr:rowOff>161290</xdr:rowOff>
    </xdr:from>
    <xdr:to>
      <xdr:col>2</xdr:col>
      <xdr:colOff>198119</xdr:colOff>
      <xdr:row>3</xdr:row>
      <xdr:rowOff>188722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7484" y="351790"/>
          <a:ext cx="1238885" cy="408432"/>
        </a:xfrm>
        <a:prstGeom prst="rect">
          <a:avLst/>
        </a:prstGeom>
      </xdr:spPr>
    </xdr:pic>
    <xdr:clientData/>
  </xdr:twoCellAnchor>
  <xdr:twoCellAnchor editAs="oneCell">
    <xdr:from>
      <xdr:col>17</xdr:col>
      <xdr:colOff>11570</xdr:colOff>
      <xdr:row>0</xdr:row>
      <xdr:rowOff>162700</xdr:rowOff>
    </xdr:from>
    <xdr:to>
      <xdr:col>18</xdr:col>
      <xdr:colOff>131446</xdr:colOff>
      <xdr:row>4</xdr:row>
      <xdr:rowOff>47201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89570" y="162700"/>
          <a:ext cx="1120001" cy="646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937120</xdr:colOff>
      <xdr:row>1</xdr:row>
      <xdr:rowOff>129627</xdr:rowOff>
    </xdr:from>
    <xdr:to>
      <xdr:col>2</xdr:col>
      <xdr:colOff>2747071</xdr:colOff>
      <xdr:row>4</xdr:row>
      <xdr:rowOff>30480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4400" y="320127"/>
          <a:ext cx="1738990" cy="472353"/>
        </a:xfrm>
        <a:prstGeom prst="rect">
          <a:avLst/>
        </a:prstGeom>
      </xdr:spPr>
    </xdr:pic>
    <xdr:clientData/>
  </xdr:twoCellAnchor>
  <xdr:twoCellAnchor editAs="oneCell">
    <xdr:from>
      <xdr:col>14</xdr:col>
      <xdr:colOff>170362</xdr:colOff>
      <xdr:row>0</xdr:row>
      <xdr:rowOff>69849</xdr:rowOff>
    </xdr:from>
    <xdr:to>
      <xdr:col>15</xdr:col>
      <xdr:colOff>333240</xdr:colOff>
      <xdr:row>4</xdr:row>
      <xdr:rowOff>148590</xdr:rowOff>
    </xdr:to>
    <xdr:pic>
      <xdr:nvPicPr>
        <xdr:cNvPr id="3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1057437" y="69849"/>
          <a:ext cx="886778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197484</xdr:colOff>
      <xdr:row>1</xdr:row>
      <xdr:rowOff>161290</xdr:rowOff>
    </xdr:from>
    <xdr:to>
      <xdr:col>2</xdr:col>
      <xdr:colOff>198119</xdr:colOff>
      <xdr:row>3</xdr:row>
      <xdr:rowOff>188722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7484" y="351790"/>
          <a:ext cx="1212215" cy="408432"/>
        </a:xfrm>
        <a:prstGeom prst="rect">
          <a:avLst/>
        </a:prstGeom>
      </xdr:spPr>
    </xdr:pic>
    <xdr:clientData/>
  </xdr:twoCellAnchor>
  <xdr:twoCellAnchor editAs="oneCell">
    <xdr:from>
      <xdr:col>17</xdr:col>
      <xdr:colOff>11570</xdr:colOff>
      <xdr:row>0</xdr:row>
      <xdr:rowOff>162700</xdr:rowOff>
    </xdr:from>
    <xdr:to>
      <xdr:col>18</xdr:col>
      <xdr:colOff>131446</xdr:colOff>
      <xdr:row>4</xdr:row>
      <xdr:rowOff>47201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851270" y="162700"/>
          <a:ext cx="1100950" cy="6465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937120</xdr:colOff>
      <xdr:row>1</xdr:row>
      <xdr:rowOff>129627</xdr:rowOff>
    </xdr:from>
    <xdr:to>
      <xdr:col>2</xdr:col>
      <xdr:colOff>2747071</xdr:colOff>
      <xdr:row>4</xdr:row>
      <xdr:rowOff>30480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75370" y="320127"/>
          <a:ext cx="1809951" cy="472353"/>
        </a:xfrm>
        <a:prstGeom prst="rect">
          <a:avLst/>
        </a:prstGeom>
      </xdr:spPr>
    </xdr:pic>
    <xdr:clientData/>
  </xdr:twoCellAnchor>
  <xdr:twoCellAnchor editAs="oneCell">
    <xdr:from>
      <xdr:col>14</xdr:col>
      <xdr:colOff>170362</xdr:colOff>
      <xdr:row>0</xdr:row>
      <xdr:rowOff>69849</xdr:rowOff>
    </xdr:from>
    <xdr:to>
      <xdr:col>15</xdr:col>
      <xdr:colOff>333240</xdr:colOff>
      <xdr:row>4</xdr:row>
      <xdr:rowOff>148590</xdr:rowOff>
    </xdr:to>
    <xdr:pic>
      <xdr:nvPicPr>
        <xdr:cNvPr id="3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2638587" y="69849"/>
          <a:ext cx="905828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197484</xdr:colOff>
      <xdr:row>1</xdr:row>
      <xdr:rowOff>161290</xdr:rowOff>
    </xdr:from>
    <xdr:to>
      <xdr:col>2</xdr:col>
      <xdr:colOff>198119</xdr:colOff>
      <xdr:row>3</xdr:row>
      <xdr:rowOff>188722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7484" y="351790"/>
          <a:ext cx="1238885" cy="408432"/>
        </a:xfrm>
        <a:prstGeom prst="rect">
          <a:avLst/>
        </a:prstGeom>
      </xdr:spPr>
    </xdr:pic>
    <xdr:clientData/>
  </xdr:twoCellAnchor>
  <xdr:twoCellAnchor editAs="oneCell">
    <xdr:from>
      <xdr:col>17</xdr:col>
      <xdr:colOff>11570</xdr:colOff>
      <xdr:row>0</xdr:row>
      <xdr:rowOff>162700</xdr:rowOff>
    </xdr:from>
    <xdr:to>
      <xdr:col>18</xdr:col>
      <xdr:colOff>131446</xdr:colOff>
      <xdr:row>4</xdr:row>
      <xdr:rowOff>47201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89570" y="162700"/>
          <a:ext cx="1120001" cy="6465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937120</xdr:colOff>
      <xdr:row>1</xdr:row>
      <xdr:rowOff>129627</xdr:rowOff>
    </xdr:from>
    <xdr:to>
      <xdr:col>2</xdr:col>
      <xdr:colOff>2768678</xdr:colOff>
      <xdr:row>4</xdr:row>
      <xdr:rowOff>30480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17280" y="320127"/>
          <a:ext cx="1738990" cy="472353"/>
        </a:xfrm>
        <a:prstGeom prst="rect">
          <a:avLst/>
        </a:prstGeom>
      </xdr:spPr>
    </xdr:pic>
    <xdr:clientData/>
  </xdr:twoCellAnchor>
  <xdr:twoCellAnchor editAs="oneCell">
    <xdr:from>
      <xdr:col>14</xdr:col>
      <xdr:colOff>170362</xdr:colOff>
      <xdr:row>0</xdr:row>
      <xdr:rowOff>69849</xdr:rowOff>
    </xdr:from>
    <xdr:to>
      <xdr:col>15</xdr:col>
      <xdr:colOff>333238</xdr:colOff>
      <xdr:row>4</xdr:row>
      <xdr:rowOff>148590</xdr:rowOff>
    </xdr:to>
    <xdr:pic>
      <xdr:nvPicPr>
        <xdr:cNvPr id="9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0830742" y="69849"/>
          <a:ext cx="886777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334644</xdr:colOff>
      <xdr:row>1</xdr:row>
      <xdr:rowOff>184150</xdr:rowOff>
    </xdr:from>
    <xdr:to>
      <xdr:col>2</xdr:col>
      <xdr:colOff>346286</xdr:colOff>
      <xdr:row>4</xdr:row>
      <xdr:rowOff>21082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4644" y="374650"/>
          <a:ext cx="1215602" cy="408432"/>
        </a:xfrm>
        <a:prstGeom prst="rect">
          <a:avLst/>
        </a:prstGeom>
      </xdr:spPr>
    </xdr:pic>
    <xdr:clientData/>
  </xdr:twoCellAnchor>
  <xdr:twoCellAnchor editAs="oneCell">
    <xdr:from>
      <xdr:col>17</xdr:col>
      <xdr:colOff>11570</xdr:colOff>
      <xdr:row>0</xdr:row>
      <xdr:rowOff>162700</xdr:rowOff>
    </xdr:from>
    <xdr:to>
      <xdr:col>18</xdr:col>
      <xdr:colOff>67944</xdr:colOff>
      <xdr:row>4</xdr:row>
      <xdr:rowOff>47201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607430" y="162700"/>
          <a:ext cx="1107934" cy="6465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937120</xdr:colOff>
      <xdr:row>1</xdr:row>
      <xdr:rowOff>129627</xdr:rowOff>
    </xdr:from>
    <xdr:to>
      <xdr:col>3</xdr:col>
      <xdr:colOff>260428</xdr:colOff>
      <xdr:row>4</xdr:row>
      <xdr:rowOff>30480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41080" y="320127"/>
          <a:ext cx="1738990" cy="472353"/>
        </a:xfrm>
        <a:prstGeom prst="rect">
          <a:avLst/>
        </a:prstGeom>
      </xdr:spPr>
    </xdr:pic>
    <xdr:clientData/>
  </xdr:twoCellAnchor>
  <xdr:twoCellAnchor editAs="oneCell">
    <xdr:from>
      <xdr:col>14</xdr:col>
      <xdr:colOff>170362</xdr:colOff>
      <xdr:row>0</xdr:row>
      <xdr:rowOff>69849</xdr:rowOff>
    </xdr:from>
    <xdr:to>
      <xdr:col>15</xdr:col>
      <xdr:colOff>333239</xdr:colOff>
      <xdr:row>4</xdr:row>
      <xdr:rowOff>148590</xdr:rowOff>
    </xdr:to>
    <xdr:pic>
      <xdr:nvPicPr>
        <xdr:cNvPr id="9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0884082" y="69849"/>
          <a:ext cx="886777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334644</xdr:colOff>
      <xdr:row>1</xdr:row>
      <xdr:rowOff>184150</xdr:rowOff>
    </xdr:from>
    <xdr:to>
      <xdr:col>2</xdr:col>
      <xdr:colOff>376766</xdr:colOff>
      <xdr:row>4</xdr:row>
      <xdr:rowOff>21082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4644" y="374650"/>
          <a:ext cx="1215602" cy="408432"/>
        </a:xfrm>
        <a:prstGeom prst="rect">
          <a:avLst/>
        </a:prstGeom>
      </xdr:spPr>
    </xdr:pic>
    <xdr:clientData/>
  </xdr:twoCellAnchor>
  <xdr:twoCellAnchor editAs="oneCell">
    <xdr:from>
      <xdr:col>17</xdr:col>
      <xdr:colOff>11570</xdr:colOff>
      <xdr:row>0</xdr:row>
      <xdr:rowOff>162700</xdr:rowOff>
    </xdr:from>
    <xdr:to>
      <xdr:col>18</xdr:col>
      <xdr:colOff>150072</xdr:colOff>
      <xdr:row>4</xdr:row>
      <xdr:rowOff>47201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14110" y="162700"/>
          <a:ext cx="1107934" cy="6465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937120</xdr:colOff>
      <xdr:row>1</xdr:row>
      <xdr:rowOff>129627</xdr:rowOff>
    </xdr:from>
    <xdr:to>
      <xdr:col>3</xdr:col>
      <xdr:colOff>380373</xdr:colOff>
      <xdr:row>4</xdr:row>
      <xdr:rowOff>30480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10600" y="320127"/>
          <a:ext cx="1738990" cy="472353"/>
        </a:xfrm>
        <a:prstGeom prst="rect">
          <a:avLst/>
        </a:prstGeom>
      </xdr:spPr>
    </xdr:pic>
    <xdr:clientData/>
  </xdr:twoCellAnchor>
  <xdr:twoCellAnchor editAs="oneCell">
    <xdr:from>
      <xdr:col>14</xdr:col>
      <xdr:colOff>170362</xdr:colOff>
      <xdr:row>0</xdr:row>
      <xdr:rowOff>69849</xdr:rowOff>
    </xdr:from>
    <xdr:to>
      <xdr:col>15</xdr:col>
      <xdr:colOff>333239</xdr:colOff>
      <xdr:row>4</xdr:row>
      <xdr:rowOff>148590</xdr:rowOff>
    </xdr:to>
    <xdr:pic>
      <xdr:nvPicPr>
        <xdr:cNvPr id="9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1021242" y="69849"/>
          <a:ext cx="886777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334644</xdr:colOff>
      <xdr:row>1</xdr:row>
      <xdr:rowOff>184150</xdr:rowOff>
    </xdr:from>
    <xdr:to>
      <xdr:col>2</xdr:col>
      <xdr:colOff>292946</xdr:colOff>
      <xdr:row>4</xdr:row>
      <xdr:rowOff>21082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4644" y="374650"/>
          <a:ext cx="1215602" cy="408432"/>
        </a:xfrm>
        <a:prstGeom prst="rect">
          <a:avLst/>
        </a:prstGeom>
      </xdr:spPr>
    </xdr:pic>
    <xdr:clientData/>
  </xdr:twoCellAnchor>
  <xdr:twoCellAnchor editAs="oneCell">
    <xdr:from>
      <xdr:col>17</xdr:col>
      <xdr:colOff>11570</xdr:colOff>
      <xdr:row>0</xdr:row>
      <xdr:rowOff>162700</xdr:rowOff>
    </xdr:from>
    <xdr:to>
      <xdr:col>18</xdr:col>
      <xdr:colOff>28153</xdr:colOff>
      <xdr:row>4</xdr:row>
      <xdr:rowOff>47201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851270" y="162700"/>
          <a:ext cx="1113861" cy="6465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937120</xdr:colOff>
      <xdr:row>1</xdr:row>
      <xdr:rowOff>129627</xdr:rowOff>
    </xdr:from>
    <xdr:to>
      <xdr:col>3</xdr:col>
      <xdr:colOff>228600</xdr:colOff>
      <xdr:row>4</xdr:row>
      <xdr:rowOff>30480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32520" y="324360"/>
          <a:ext cx="1848413" cy="485053"/>
        </a:xfrm>
        <a:prstGeom prst="rect">
          <a:avLst/>
        </a:prstGeom>
      </xdr:spPr>
    </xdr:pic>
    <xdr:clientData/>
  </xdr:twoCellAnchor>
  <xdr:twoCellAnchor editAs="oneCell">
    <xdr:from>
      <xdr:col>14</xdr:col>
      <xdr:colOff>170362</xdr:colOff>
      <xdr:row>0</xdr:row>
      <xdr:rowOff>69849</xdr:rowOff>
    </xdr:from>
    <xdr:to>
      <xdr:col>15</xdr:col>
      <xdr:colOff>333240</xdr:colOff>
      <xdr:row>4</xdr:row>
      <xdr:rowOff>148590</xdr:rowOff>
    </xdr:to>
    <xdr:pic>
      <xdr:nvPicPr>
        <xdr:cNvPr id="10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0762162" y="69849"/>
          <a:ext cx="886777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334644</xdr:colOff>
      <xdr:row>1</xdr:row>
      <xdr:rowOff>184150</xdr:rowOff>
    </xdr:from>
    <xdr:to>
      <xdr:col>2</xdr:col>
      <xdr:colOff>258233</xdr:colOff>
      <xdr:row>4</xdr:row>
      <xdr:rowOff>21082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4644" y="374650"/>
          <a:ext cx="1215602" cy="408432"/>
        </a:xfrm>
        <a:prstGeom prst="rect">
          <a:avLst/>
        </a:prstGeom>
      </xdr:spPr>
    </xdr:pic>
    <xdr:clientData/>
  </xdr:twoCellAnchor>
  <xdr:twoCellAnchor editAs="oneCell">
    <xdr:from>
      <xdr:col>17</xdr:col>
      <xdr:colOff>11570</xdr:colOff>
      <xdr:row>0</xdr:row>
      <xdr:rowOff>162700</xdr:rowOff>
    </xdr:from>
    <xdr:to>
      <xdr:col>18</xdr:col>
      <xdr:colOff>172932</xdr:colOff>
      <xdr:row>4</xdr:row>
      <xdr:rowOff>47201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508370" y="162700"/>
          <a:ext cx="1113861" cy="6465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334644</xdr:colOff>
      <xdr:row>1</xdr:row>
      <xdr:rowOff>184150</xdr:rowOff>
    </xdr:from>
    <xdr:to>
      <xdr:col>2</xdr:col>
      <xdr:colOff>292946</xdr:colOff>
      <xdr:row>4</xdr:row>
      <xdr:rowOff>21082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4644" y="374650"/>
          <a:ext cx="1244177" cy="408432"/>
        </a:xfrm>
        <a:prstGeom prst="rect">
          <a:avLst/>
        </a:prstGeom>
      </xdr:spPr>
    </xdr:pic>
    <xdr:clientData/>
  </xdr:twoCellAnchor>
  <xdr:twoCellAnchor editAs="oneCell">
    <xdr:from>
      <xdr:col>17</xdr:col>
      <xdr:colOff>11570</xdr:colOff>
      <xdr:row>0</xdr:row>
      <xdr:rowOff>162700</xdr:rowOff>
    </xdr:from>
    <xdr:to>
      <xdr:col>18</xdr:col>
      <xdr:colOff>28154</xdr:colOff>
      <xdr:row>4</xdr:row>
      <xdr:rowOff>47201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641845" y="162700"/>
          <a:ext cx="1140533" cy="646501"/>
        </a:xfrm>
        <a:prstGeom prst="rect">
          <a:avLst/>
        </a:prstGeom>
      </xdr:spPr>
    </xdr:pic>
    <xdr:clientData/>
  </xdr:twoCellAnchor>
  <xdr:twoCellAnchor editAs="oneCell">
    <xdr:from>
      <xdr:col>14</xdr:col>
      <xdr:colOff>40821</xdr:colOff>
      <xdr:row>1</xdr:row>
      <xdr:rowOff>68036</xdr:rowOff>
    </xdr:from>
    <xdr:to>
      <xdr:col>15</xdr:col>
      <xdr:colOff>203700</xdr:colOff>
      <xdr:row>5</xdr:row>
      <xdr:rowOff>146777</xdr:rowOff>
    </xdr:to>
    <xdr:pic>
      <xdr:nvPicPr>
        <xdr:cNvPr id="4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652" r="16521"/>
        <a:stretch/>
      </xdr:blipFill>
      <xdr:spPr bwMode="auto">
        <a:xfrm>
          <a:off x="11718471" y="258536"/>
          <a:ext cx="905829" cy="8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view="pageBreakPreview" topLeftCell="C1" zoomScale="80" zoomScaleSheetLayoutView="80" workbookViewId="0">
      <selection activeCell="O35" sqref="O35"/>
    </sheetView>
  </sheetViews>
  <sheetFormatPr defaultColWidth="8.6640625" defaultRowHeight="15"/>
  <cols>
    <col min="1" max="1" width="7.44140625" customWidth="1"/>
    <col min="2" max="2" width="7" style="6" customWidth="1"/>
    <col min="3" max="3" width="36.33203125" customWidth="1"/>
    <col min="4" max="4" width="10.109375" style="6" customWidth="1"/>
    <col min="5" max="5" width="7.6640625" customWidth="1"/>
    <col min="6" max="6" width="19.44140625" customWidth="1"/>
    <col min="7" max="7" width="9.6640625" customWidth="1"/>
    <col min="8" max="8" width="5" customWidth="1"/>
    <col min="10" max="10" width="4.88671875" customWidth="1"/>
    <col min="11" max="11" width="11.109375" customWidth="1"/>
    <col min="12" max="12" width="4.5546875" customWidth="1"/>
    <col min="14" max="14" width="5" customWidth="1"/>
    <col min="16" max="16" width="4.33203125" customWidth="1"/>
    <col min="17" max="17" width="10.44140625" customWidth="1"/>
    <col min="18" max="18" width="11.6640625" customWidth="1"/>
    <col min="19" max="19" width="10.44140625" customWidth="1"/>
    <col min="20" max="21" width="0" hidden="1" customWidth="1"/>
  </cols>
  <sheetData>
    <row r="1" spans="1:2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1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1" s="1" customFormat="1" ht="15" customHeight="1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21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21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</row>
    <row r="7" spans="1:21" ht="20.25">
      <c r="A7" s="77" t="s">
        <v>42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ht="18">
      <c r="A8" s="73" t="s">
        <v>43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1" ht="23.45" customHeight="1">
      <c r="A9" s="73" t="s">
        <v>44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21" ht="15.75">
      <c r="A10" s="49" t="s">
        <v>45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41"/>
      <c r="S10" s="42" t="s">
        <v>50</v>
      </c>
    </row>
    <row r="11" spans="1:21">
      <c r="A11" s="49" t="s">
        <v>46</v>
      </c>
      <c r="B11" s="13"/>
      <c r="C11" s="13"/>
      <c r="D11" s="13"/>
      <c r="E11" s="13"/>
      <c r="F11" s="13"/>
      <c r="G11" s="75"/>
      <c r="H11" s="75"/>
      <c r="I11" s="75"/>
      <c r="J11" s="75"/>
      <c r="K11" s="13"/>
      <c r="L11" s="13"/>
      <c r="M11" s="13"/>
      <c r="N11" s="13"/>
      <c r="O11" s="13"/>
      <c r="P11" s="13"/>
      <c r="R11" s="18"/>
      <c r="S11" s="88"/>
    </row>
    <row r="12" spans="1:21" ht="15.75">
      <c r="A12" s="13"/>
      <c r="B12"/>
      <c r="D12"/>
      <c r="R12" s="18"/>
      <c r="S12" s="43" t="s">
        <v>961</v>
      </c>
    </row>
    <row r="13" spans="1:21" ht="6" customHeight="1" thickBot="1">
      <c r="A13" s="1"/>
      <c r="B13" s="5"/>
      <c r="C13" s="5"/>
      <c r="D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1" s="19" customFormat="1" ht="34.35" customHeight="1">
      <c r="A14" s="61" t="s">
        <v>2</v>
      </c>
      <c r="B14" s="62" t="s">
        <v>3</v>
      </c>
      <c r="C14" s="63" t="s">
        <v>30</v>
      </c>
      <c r="D14" s="62" t="s">
        <v>39</v>
      </c>
      <c r="E14" s="63" t="s">
        <v>4</v>
      </c>
      <c r="F14" s="63" t="s">
        <v>31</v>
      </c>
      <c r="G14" s="63" t="s">
        <v>6</v>
      </c>
      <c r="H14" s="63" t="s">
        <v>5</v>
      </c>
      <c r="I14" s="63" t="s">
        <v>40</v>
      </c>
      <c r="J14" s="63" t="s">
        <v>5</v>
      </c>
      <c r="K14" s="62" t="s">
        <v>47</v>
      </c>
      <c r="L14" s="63" t="s">
        <v>5</v>
      </c>
      <c r="M14" s="63" t="s">
        <v>41</v>
      </c>
      <c r="N14" s="63" t="s">
        <v>5</v>
      </c>
      <c r="O14" s="62" t="s">
        <v>6</v>
      </c>
      <c r="P14" s="63" t="s">
        <v>5</v>
      </c>
      <c r="Q14" s="63" t="s">
        <v>7</v>
      </c>
      <c r="R14" s="62" t="s">
        <v>8</v>
      </c>
      <c r="S14" s="62" t="s">
        <v>9</v>
      </c>
      <c r="T14" s="64" t="s">
        <v>21</v>
      </c>
      <c r="U14" s="65" t="s">
        <v>21</v>
      </c>
    </row>
    <row r="15" spans="1:21" ht="27.75" customHeight="1">
      <c r="A15" s="177" t="s">
        <v>86</v>
      </c>
      <c r="B15" s="177" t="s">
        <v>87</v>
      </c>
      <c r="C15" s="178" t="s">
        <v>88</v>
      </c>
      <c r="D15" s="178" t="s">
        <v>89</v>
      </c>
      <c r="E15" s="177" t="s">
        <v>90</v>
      </c>
      <c r="F15" s="178" t="s">
        <v>91</v>
      </c>
      <c r="G15" s="177" t="s">
        <v>92</v>
      </c>
      <c r="H15" s="177" t="s">
        <v>93</v>
      </c>
      <c r="I15" s="177" t="s">
        <v>94</v>
      </c>
      <c r="J15" s="177" t="s">
        <v>95</v>
      </c>
      <c r="K15" s="177" t="s">
        <v>96</v>
      </c>
      <c r="L15" s="177" t="s">
        <v>97</v>
      </c>
      <c r="M15" s="177" t="s">
        <v>98</v>
      </c>
      <c r="N15" s="177" t="s">
        <v>99</v>
      </c>
      <c r="O15" s="177" t="s">
        <v>100</v>
      </c>
      <c r="P15" s="177" t="s">
        <v>86</v>
      </c>
      <c r="Q15" s="177" t="s">
        <v>101</v>
      </c>
      <c r="R15" s="66"/>
      <c r="S15" s="10" t="s">
        <v>105</v>
      </c>
      <c r="T15" s="68"/>
      <c r="U15" s="66">
        <v>70</v>
      </c>
    </row>
    <row r="16" spans="1:21" ht="27.75" customHeight="1">
      <c r="A16" s="177" t="s">
        <v>97</v>
      </c>
      <c r="B16" s="177" t="s">
        <v>102</v>
      </c>
      <c r="C16" s="178" t="s">
        <v>103</v>
      </c>
      <c r="D16" s="178" t="s">
        <v>104</v>
      </c>
      <c r="E16" s="177" t="s">
        <v>105</v>
      </c>
      <c r="F16" s="178" t="s">
        <v>32</v>
      </c>
      <c r="G16" s="177" t="s">
        <v>106</v>
      </c>
      <c r="H16" s="177" t="s">
        <v>86</v>
      </c>
      <c r="I16" s="177" t="s">
        <v>107</v>
      </c>
      <c r="J16" s="177" t="s">
        <v>86</v>
      </c>
      <c r="K16" s="177" t="s">
        <v>96</v>
      </c>
      <c r="L16" s="177" t="s">
        <v>93</v>
      </c>
      <c r="M16" s="177" t="s">
        <v>108</v>
      </c>
      <c r="N16" s="177" t="s">
        <v>109</v>
      </c>
      <c r="O16" s="177" t="s">
        <v>110</v>
      </c>
      <c r="P16" s="177" t="s">
        <v>97</v>
      </c>
      <c r="Q16" s="177" t="s">
        <v>111</v>
      </c>
      <c r="R16" s="69">
        <f>Q16-$Q$15</f>
        <v>1.5046296296297029E-4</v>
      </c>
      <c r="S16" s="10" t="s">
        <v>105</v>
      </c>
      <c r="T16" s="68"/>
      <c r="U16" s="66">
        <v>60</v>
      </c>
    </row>
    <row r="17" spans="1:21" ht="27.75" customHeight="1">
      <c r="A17" s="177" t="s">
        <v>93</v>
      </c>
      <c r="B17" s="177" t="s">
        <v>86</v>
      </c>
      <c r="C17" s="178" t="s">
        <v>112</v>
      </c>
      <c r="D17" s="178" t="s">
        <v>113</v>
      </c>
      <c r="E17" s="177" t="s">
        <v>105</v>
      </c>
      <c r="F17" s="178" t="s">
        <v>114</v>
      </c>
      <c r="G17" s="177" t="s">
        <v>115</v>
      </c>
      <c r="H17" s="177" t="s">
        <v>109</v>
      </c>
      <c r="I17" s="177" t="s">
        <v>94</v>
      </c>
      <c r="J17" s="177" t="s">
        <v>97</v>
      </c>
      <c r="K17" s="177" t="s">
        <v>116</v>
      </c>
      <c r="L17" s="177" t="s">
        <v>99</v>
      </c>
      <c r="M17" s="177" t="s">
        <v>117</v>
      </c>
      <c r="N17" s="177" t="s">
        <v>97</v>
      </c>
      <c r="O17" s="177" t="s">
        <v>118</v>
      </c>
      <c r="P17" s="177" t="s">
        <v>93</v>
      </c>
      <c r="Q17" s="177" t="s">
        <v>119</v>
      </c>
      <c r="R17" s="69">
        <f t="shared" ref="R17:R29" si="0">Q17-$Q$15</f>
        <v>3.9351851851851527E-4</v>
      </c>
      <c r="S17" s="10" t="s">
        <v>105</v>
      </c>
      <c r="T17" s="68"/>
      <c r="U17" s="66">
        <v>50</v>
      </c>
    </row>
    <row r="18" spans="1:21" ht="27.75" customHeight="1">
      <c r="A18" s="177" t="s">
        <v>95</v>
      </c>
      <c r="B18" s="177" t="s">
        <v>120</v>
      </c>
      <c r="C18" s="178" t="s">
        <v>121</v>
      </c>
      <c r="D18" s="178" t="s">
        <v>104</v>
      </c>
      <c r="E18" s="177" t="s">
        <v>105</v>
      </c>
      <c r="F18" s="178" t="s">
        <v>32</v>
      </c>
      <c r="G18" s="177" t="s">
        <v>106</v>
      </c>
      <c r="H18" s="177" t="s">
        <v>97</v>
      </c>
      <c r="I18" s="177" t="s">
        <v>94</v>
      </c>
      <c r="J18" s="177" t="s">
        <v>99</v>
      </c>
      <c r="K18" s="177" t="s">
        <v>122</v>
      </c>
      <c r="L18" s="177" t="s">
        <v>109</v>
      </c>
      <c r="M18" s="177" t="s">
        <v>123</v>
      </c>
      <c r="N18" s="177" t="s">
        <v>87</v>
      </c>
      <c r="O18" s="177" t="s">
        <v>124</v>
      </c>
      <c r="P18" s="177" t="s">
        <v>95</v>
      </c>
      <c r="Q18" s="177" t="s">
        <v>125</v>
      </c>
      <c r="R18" s="69">
        <f t="shared" si="0"/>
        <v>7.0601851851851555E-4</v>
      </c>
      <c r="S18" s="10" t="s">
        <v>90</v>
      </c>
      <c r="T18" s="68"/>
      <c r="U18" s="66">
        <v>44</v>
      </c>
    </row>
    <row r="19" spans="1:21" ht="27.75" customHeight="1">
      <c r="A19" s="177" t="s">
        <v>99</v>
      </c>
      <c r="B19" s="177" t="s">
        <v>126</v>
      </c>
      <c r="C19" s="178" t="s">
        <v>127</v>
      </c>
      <c r="D19" s="178" t="s">
        <v>128</v>
      </c>
      <c r="E19" s="177" t="s">
        <v>105</v>
      </c>
      <c r="F19" s="178" t="s">
        <v>129</v>
      </c>
      <c r="G19" s="177" t="s">
        <v>92</v>
      </c>
      <c r="H19" s="177" t="s">
        <v>95</v>
      </c>
      <c r="I19" s="177" t="s">
        <v>130</v>
      </c>
      <c r="J19" s="177" t="s">
        <v>120</v>
      </c>
      <c r="K19" s="177" t="s">
        <v>131</v>
      </c>
      <c r="L19" s="177" t="s">
        <v>86</v>
      </c>
      <c r="M19" s="177" t="s">
        <v>117</v>
      </c>
      <c r="N19" s="177" t="s">
        <v>95</v>
      </c>
      <c r="O19" s="177" t="s">
        <v>132</v>
      </c>
      <c r="P19" s="177" t="s">
        <v>133</v>
      </c>
      <c r="Q19" s="177" t="s">
        <v>134</v>
      </c>
      <c r="R19" s="69">
        <f t="shared" si="0"/>
        <v>9.3750000000000083E-4</v>
      </c>
      <c r="S19" s="10" t="s">
        <v>90</v>
      </c>
      <c r="T19" s="68"/>
      <c r="U19" s="66">
        <v>41</v>
      </c>
    </row>
    <row r="20" spans="1:21" ht="27.75" customHeight="1">
      <c r="A20" s="177" t="s">
        <v>109</v>
      </c>
      <c r="B20" s="177" t="s">
        <v>135</v>
      </c>
      <c r="C20" s="178" t="s">
        <v>136</v>
      </c>
      <c r="D20" s="178" t="s">
        <v>137</v>
      </c>
      <c r="E20" s="177" t="s">
        <v>90</v>
      </c>
      <c r="F20" s="178" t="s">
        <v>138</v>
      </c>
      <c r="G20" s="177" t="s">
        <v>139</v>
      </c>
      <c r="H20" s="177" t="s">
        <v>99</v>
      </c>
      <c r="I20" s="177" t="s">
        <v>140</v>
      </c>
      <c r="J20" s="177" t="s">
        <v>133</v>
      </c>
      <c r="K20" s="177" t="s">
        <v>96</v>
      </c>
      <c r="L20" s="177" t="s">
        <v>95</v>
      </c>
      <c r="M20" s="177" t="s">
        <v>123</v>
      </c>
      <c r="N20" s="177" t="s">
        <v>133</v>
      </c>
      <c r="O20" s="177" t="s">
        <v>141</v>
      </c>
      <c r="P20" s="177" t="s">
        <v>142</v>
      </c>
      <c r="Q20" s="177" t="s">
        <v>143</v>
      </c>
      <c r="R20" s="69">
        <f t="shared" si="0"/>
        <v>1.0879629629629642E-3</v>
      </c>
      <c r="S20" s="10" t="s">
        <v>90</v>
      </c>
      <c r="T20" s="68"/>
      <c r="U20" s="66">
        <v>38</v>
      </c>
    </row>
    <row r="21" spans="1:21" ht="27.75" customHeight="1">
      <c r="A21" s="177" t="s">
        <v>133</v>
      </c>
      <c r="B21" s="177" t="s">
        <v>99</v>
      </c>
      <c r="C21" s="178" t="s">
        <v>144</v>
      </c>
      <c r="D21" s="178" t="s">
        <v>145</v>
      </c>
      <c r="E21" s="177" t="s">
        <v>90</v>
      </c>
      <c r="F21" s="178" t="s">
        <v>146</v>
      </c>
      <c r="G21" s="177" t="s">
        <v>147</v>
      </c>
      <c r="H21" s="177" t="s">
        <v>87</v>
      </c>
      <c r="I21" s="177" t="s">
        <v>148</v>
      </c>
      <c r="J21" s="177" t="s">
        <v>87</v>
      </c>
      <c r="K21" s="177" t="s">
        <v>149</v>
      </c>
      <c r="L21" s="177" t="s">
        <v>133</v>
      </c>
      <c r="M21" s="177" t="s">
        <v>117</v>
      </c>
      <c r="N21" s="177" t="s">
        <v>86</v>
      </c>
      <c r="O21" s="177" t="s">
        <v>150</v>
      </c>
      <c r="P21" s="177" t="s">
        <v>99</v>
      </c>
      <c r="Q21" s="177" t="s">
        <v>151</v>
      </c>
      <c r="R21" s="69">
        <f t="shared" si="0"/>
        <v>2.8587962962962968E-3</v>
      </c>
      <c r="S21" s="10" t="s">
        <v>90</v>
      </c>
      <c r="T21" s="68"/>
      <c r="U21" s="66">
        <v>35</v>
      </c>
    </row>
    <row r="22" spans="1:21" ht="27.75" customHeight="1">
      <c r="A22" s="177" t="s">
        <v>142</v>
      </c>
      <c r="B22" s="177" t="s">
        <v>97</v>
      </c>
      <c r="C22" s="178" t="s">
        <v>152</v>
      </c>
      <c r="D22" s="178" t="s">
        <v>153</v>
      </c>
      <c r="E22" s="177" t="s">
        <v>105</v>
      </c>
      <c r="F22" s="178" t="s">
        <v>32</v>
      </c>
      <c r="G22" s="177" t="s">
        <v>147</v>
      </c>
      <c r="H22" s="177" t="s">
        <v>142</v>
      </c>
      <c r="I22" s="177" t="s">
        <v>94</v>
      </c>
      <c r="J22" s="177" t="s">
        <v>109</v>
      </c>
      <c r="K22" s="177" t="s">
        <v>154</v>
      </c>
      <c r="L22" s="177" t="s">
        <v>87</v>
      </c>
      <c r="M22" s="177" t="s">
        <v>155</v>
      </c>
      <c r="N22" s="177" t="s">
        <v>102</v>
      </c>
      <c r="O22" s="177" t="s">
        <v>156</v>
      </c>
      <c r="P22" s="177" t="s">
        <v>109</v>
      </c>
      <c r="Q22" s="177" t="s">
        <v>157</v>
      </c>
      <c r="R22" s="69">
        <f t="shared" si="0"/>
        <v>3.0092592592592601E-3</v>
      </c>
      <c r="S22" s="10" t="s">
        <v>90</v>
      </c>
      <c r="T22" s="68"/>
      <c r="U22" s="66">
        <v>32</v>
      </c>
    </row>
    <row r="23" spans="1:21" ht="27.75" customHeight="1">
      <c r="A23" s="177" t="s">
        <v>87</v>
      </c>
      <c r="B23" s="177" t="s">
        <v>109</v>
      </c>
      <c r="C23" s="178" t="s">
        <v>158</v>
      </c>
      <c r="D23" s="178" t="s">
        <v>159</v>
      </c>
      <c r="E23" s="177" t="s">
        <v>90</v>
      </c>
      <c r="F23" s="178" t="s">
        <v>32</v>
      </c>
      <c r="G23" s="177" t="s">
        <v>147</v>
      </c>
      <c r="H23" s="177" t="s">
        <v>133</v>
      </c>
      <c r="I23" s="177" t="s">
        <v>148</v>
      </c>
      <c r="J23" s="177" t="s">
        <v>126</v>
      </c>
      <c r="K23" s="177" t="s">
        <v>160</v>
      </c>
      <c r="L23" s="177" t="s">
        <v>135</v>
      </c>
      <c r="M23" s="177" t="s">
        <v>161</v>
      </c>
      <c r="N23" s="177" t="s">
        <v>126</v>
      </c>
      <c r="O23" s="177" t="s">
        <v>162</v>
      </c>
      <c r="P23" s="177" t="s">
        <v>87</v>
      </c>
      <c r="Q23" s="177" t="s">
        <v>163</v>
      </c>
      <c r="R23" s="69">
        <f t="shared" si="0"/>
        <v>3.2870370370370328E-3</v>
      </c>
      <c r="S23" s="10" t="s">
        <v>90</v>
      </c>
      <c r="T23" s="68"/>
      <c r="U23" s="66">
        <v>29</v>
      </c>
    </row>
    <row r="24" spans="1:21" ht="27.75" customHeight="1">
      <c r="A24" s="177" t="s">
        <v>135</v>
      </c>
      <c r="B24" s="177" t="s">
        <v>95</v>
      </c>
      <c r="C24" s="178" t="s">
        <v>164</v>
      </c>
      <c r="D24" s="178" t="s">
        <v>165</v>
      </c>
      <c r="E24" s="177" t="s">
        <v>90</v>
      </c>
      <c r="F24" s="178" t="s">
        <v>138</v>
      </c>
      <c r="G24" s="177" t="s">
        <v>166</v>
      </c>
      <c r="H24" s="177" t="s">
        <v>167</v>
      </c>
      <c r="I24" s="177" t="s">
        <v>168</v>
      </c>
      <c r="J24" s="177" t="s">
        <v>167</v>
      </c>
      <c r="K24" s="177" t="s">
        <v>169</v>
      </c>
      <c r="L24" s="177" t="s">
        <v>126</v>
      </c>
      <c r="M24" s="177" t="s">
        <v>161</v>
      </c>
      <c r="N24" s="177" t="s">
        <v>167</v>
      </c>
      <c r="O24" s="177" t="s">
        <v>170</v>
      </c>
      <c r="P24" s="177" t="s">
        <v>126</v>
      </c>
      <c r="Q24" s="177" t="s">
        <v>171</v>
      </c>
      <c r="R24" s="69">
        <f t="shared" si="0"/>
        <v>5.5787037037037038E-3</v>
      </c>
      <c r="S24" s="10" t="s">
        <v>90</v>
      </c>
      <c r="T24" s="68"/>
      <c r="U24" s="66">
        <v>27</v>
      </c>
    </row>
    <row r="25" spans="1:21" ht="27.75" customHeight="1">
      <c r="A25" s="177" t="s">
        <v>126</v>
      </c>
      <c r="B25" s="177" t="s">
        <v>172</v>
      </c>
      <c r="C25" s="178" t="s">
        <v>173</v>
      </c>
      <c r="D25" s="178" t="s">
        <v>174</v>
      </c>
      <c r="E25" s="177" t="s">
        <v>90</v>
      </c>
      <c r="F25" s="178" t="s">
        <v>146</v>
      </c>
      <c r="G25" s="177" t="s">
        <v>175</v>
      </c>
      <c r="H25" s="177" t="s">
        <v>135</v>
      </c>
      <c r="I25" s="177" t="s">
        <v>94</v>
      </c>
      <c r="J25" s="177" t="s">
        <v>93</v>
      </c>
      <c r="K25" s="177" t="s">
        <v>149</v>
      </c>
      <c r="L25" s="177" t="s">
        <v>142</v>
      </c>
      <c r="M25" s="177" t="s">
        <v>123</v>
      </c>
      <c r="N25" s="177" t="s">
        <v>142</v>
      </c>
      <c r="O25" s="177" t="s">
        <v>176</v>
      </c>
      <c r="P25" s="177" t="s">
        <v>120</v>
      </c>
      <c r="Q25" s="177" t="s">
        <v>177</v>
      </c>
      <c r="R25" s="69">
        <f t="shared" si="0"/>
        <v>6.0763888888888881E-3</v>
      </c>
      <c r="S25" s="10" t="s">
        <v>90</v>
      </c>
      <c r="T25" s="68"/>
      <c r="U25" s="66">
        <v>25</v>
      </c>
    </row>
    <row r="26" spans="1:21" ht="27.75" customHeight="1">
      <c r="A26" s="177" t="s">
        <v>167</v>
      </c>
      <c r="B26" s="177" t="s">
        <v>93</v>
      </c>
      <c r="C26" s="178" t="s">
        <v>178</v>
      </c>
      <c r="D26" s="178" t="s">
        <v>179</v>
      </c>
      <c r="E26" s="177" t="s">
        <v>90</v>
      </c>
      <c r="F26" s="178" t="s">
        <v>180</v>
      </c>
      <c r="G26" s="177" t="s">
        <v>181</v>
      </c>
      <c r="H26" s="177" t="s">
        <v>126</v>
      </c>
      <c r="I26" s="177" t="s">
        <v>148</v>
      </c>
      <c r="J26" s="177" t="s">
        <v>135</v>
      </c>
      <c r="K26" s="177" t="s">
        <v>182</v>
      </c>
      <c r="L26" s="177" t="s">
        <v>102</v>
      </c>
      <c r="M26" s="177" t="s">
        <v>183</v>
      </c>
      <c r="N26" s="177" t="s">
        <v>135</v>
      </c>
      <c r="O26" s="177" t="s">
        <v>184</v>
      </c>
      <c r="P26" s="177" t="s">
        <v>135</v>
      </c>
      <c r="Q26" s="177" t="s">
        <v>185</v>
      </c>
      <c r="R26" s="69">
        <f t="shared" si="0"/>
        <v>6.1111111111111158E-3</v>
      </c>
      <c r="S26" s="10" t="s">
        <v>90</v>
      </c>
      <c r="T26" s="68"/>
      <c r="U26" s="66">
        <v>23</v>
      </c>
    </row>
    <row r="27" spans="1:21" ht="27.75" customHeight="1">
      <c r="A27" s="177" t="s">
        <v>102</v>
      </c>
      <c r="B27" s="177" t="s">
        <v>167</v>
      </c>
      <c r="C27" s="178" t="s">
        <v>186</v>
      </c>
      <c r="D27" s="178" t="s">
        <v>187</v>
      </c>
      <c r="E27" s="177" t="s">
        <v>105</v>
      </c>
      <c r="F27" s="178" t="s">
        <v>32</v>
      </c>
      <c r="G27" s="177" t="s">
        <v>188</v>
      </c>
      <c r="H27" s="177" t="s">
        <v>120</v>
      </c>
      <c r="I27" s="177" t="s">
        <v>140</v>
      </c>
      <c r="J27" s="177" t="s">
        <v>142</v>
      </c>
      <c r="K27" s="177" t="s">
        <v>189</v>
      </c>
      <c r="L27" s="177" t="s">
        <v>167</v>
      </c>
      <c r="M27" s="177" t="s">
        <v>190</v>
      </c>
      <c r="N27" s="177" t="s">
        <v>172</v>
      </c>
      <c r="O27" s="177" t="s">
        <v>191</v>
      </c>
      <c r="P27" s="177" t="s">
        <v>172</v>
      </c>
      <c r="Q27" s="177" t="s">
        <v>192</v>
      </c>
      <c r="R27" s="69">
        <f t="shared" si="0"/>
        <v>1.1493055555555562E-2</v>
      </c>
      <c r="S27" s="10" t="s">
        <v>24</v>
      </c>
      <c r="T27" s="68"/>
      <c r="U27" s="66">
        <v>21</v>
      </c>
    </row>
    <row r="28" spans="1:21" ht="24.75" customHeight="1">
      <c r="A28" s="177" t="s">
        <v>120</v>
      </c>
      <c r="B28" s="177" t="s">
        <v>133</v>
      </c>
      <c r="C28" s="178" t="s">
        <v>193</v>
      </c>
      <c r="D28" s="178" t="s">
        <v>194</v>
      </c>
      <c r="E28" s="177" t="s">
        <v>90</v>
      </c>
      <c r="F28" s="178" t="s">
        <v>32</v>
      </c>
      <c r="G28" s="177" t="s">
        <v>188</v>
      </c>
      <c r="H28" s="177" t="s">
        <v>172</v>
      </c>
      <c r="I28" s="177" t="s">
        <v>130</v>
      </c>
      <c r="J28" s="177" t="s">
        <v>102</v>
      </c>
      <c r="K28" s="177" t="s">
        <v>195</v>
      </c>
      <c r="L28" s="177" t="s">
        <v>120</v>
      </c>
      <c r="M28" s="177" t="s">
        <v>196</v>
      </c>
      <c r="N28" s="177" t="s">
        <v>120</v>
      </c>
      <c r="O28" s="177" t="s">
        <v>197</v>
      </c>
      <c r="P28" s="177" t="s">
        <v>167</v>
      </c>
      <c r="Q28" s="177" t="s">
        <v>198</v>
      </c>
      <c r="R28" s="69">
        <f t="shared" si="0"/>
        <v>1.3148148148148145E-2</v>
      </c>
      <c r="S28" s="10" t="s">
        <v>24</v>
      </c>
      <c r="T28" s="68"/>
      <c r="U28" s="66">
        <v>20</v>
      </c>
    </row>
    <row r="29" spans="1:21" ht="24.75" customHeight="1">
      <c r="A29" s="179" t="s">
        <v>172</v>
      </c>
      <c r="B29" s="179" t="s">
        <v>142</v>
      </c>
      <c r="C29" s="180" t="s">
        <v>199</v>
      </c>
      <c r="D29" s="180" t="s">
        <v>200</v>
      </c>
      <c r="E29" s="179" t="s">
        <v>201</v>
      </c>
      <c r="F29" s="180" t="s">
        <v>32</v>
      </c>
      <c r="G29" s="179" t="s">
        <v>202</v>
      </c>
      <c r="H29" s="179" t="s">
        <v>102</v>
      </c>
      <c r="I29" s="179" t="s">
        <v>130</v>
      </c>
      <c r="J29" s="179" t="s">
        <v>172</v>
      </c>
      <c r="K29" s="179" t="s">
        <v>203</v>
      </c>
      <c r="L29" s="179" t="s">
        <v>172</v>
      </c>
      <c r="M29" s="179" t="s">
        <v>117</v>
      </c>
      <c r="N29" s="179" t="s">
        <v>93</v>
      </c>
      <c r="O29" s="179" t="s">
        <v>204</v>
      </c>
      <c r="P29" s="179" t="s">
        <v>102</v>
      </c>
      <c r="Q29" s="179" t="s">
        <v>205</v>
      </c>
      <c r="R29" s="69">
        <f t="shared" si="0"/>
        <v>1.3773148148148145E-2</v>
      </c>
      <c r="S29" s="10"/>
      <c r="T29" s="29"/>
      <c r="U29" s="113">
        <v>19</v>
      </c>
    </row>
    <row r="30" spans="1:21" ht="24.75" customHeight="1">
      <c r="A30" s="179" t="s">
        <v>1872</v>
      </c>
      <c r="B30" s="179">
        <v>42</v>
      </c>
      <c r="C30" s="180" t="s">
        <v>1385</v>
      </c>
      <c r="D30" s="180">
        <v>1983</v>
      </c>
      <c r="E30" s="180"/>
      <c r="F30" s="178" t="s">
        <v>32</v>
      </c>
      <c r="G30" s="181">
        <v>2.1215277777777777E-2</v>
      </c>
      <c r="H30" s="179"/>
      <c r="I30" s="181">
        <v>4.5138888888888892E-4</v>
      </c>
      <c r="J30" s="179"/>
      <c r="K30" s="181">
        <v>3.4513888888888893E-2</v>
      </c>
      <c r="L30" s="179"/>
      <c r="M30" s="179" t="s">
        <v>1870</v>
      </c>
      <c r="N30" s="179"/>
      <c r="O30" s="181">
        <v>1.2465277777777777E-2</v>
      </c>
      <c r="P30" s="179"/>
      <c r="Q30" s="181">
        <v>6.9293981481481484E-2</v>
      </c>
      <c r="R30" s="69">
        <f>Q30-Q15</f>
        <v>1.6030092592592596E-2</v>
      </c>
      <c r="S30" s="10" t="s">
        <v>419</v>
      </c>
      <c r="T30" s="72"/>
    </row>
    <row r="31" spans="1:21" ht="24.75" customHeight="1">
      <c r="A31" s="179" t="s">
        <v>1872</v>
      </c>
      <c r="B31" s="179">
        <v>41</v>
      </c>
      <c r="C31" s="180" t="s">
        <v>1871</v>
      </c>
      <c r="D31" s="180">
        <v>1973</v>
      </c>
      <c r="E31" s="180"/>
      <c r="F31" s="180" t="s">
        <v>32</v>
      </c>
      <c r="G31" s="181">
        <v>2.2337962962962962E-2</v>
      </c>
      <c r="H31" s="179"/>
      <c r="I31" s="181">
        <v>3.4722222222222224E-4</v>
      </c>
      <c r="J31" s="179"/>
      <c r="K31" s="181">
        <v>3.6180555555555556E-2</v>
      </c>
      <c r="L31" s="179"/>
      <c r="M31" s="181">
        <v>6.018518518518519E-4</v>
      </c>
      <c r="N31" s="179"/>
      <c r="O31" s="181">
        <v>1.2291666666666666E-2</v>
      </c>
      <c r="P31" s="179"/>
      <c r="Q31" s="181">
        <v>7.1782407407407406E-2</v>
      </c>
      <c r="R31" s="69">
        <f>Q31-Q15</f>
        <v>1.8518518518518517E-2</v>
      </c>
      <c r="S31" s="10" t="s">
        <v>419</v>
      </c>
      <c r="T31" s="72"/>
    </row>
    <row r="32" spans="1:21" ht="24.75" customHeight="1">
      <c r="A32" s="71"/>
      <c r="B32" s="71"/>
      <c r="C32" s="89"/>
      <c r="D32" s="89"/>
      <c r="E32" s="89"/>
      <c r="F32" s="89"/>
      <c r="G32" s="70"/>
      <c r="H32" s="71"/>
      <c r="I32" s="70"/>
      <c r="J32" s="71"/>
      <c r="K32" s="70"/>
      <c r="L32" s="71"/>
      <c r="M32" s="71"/>
      <c r="N32" s="71"/>
      <c r="O32" s="71"/>
      <c r="P32" s="71"/>
      <c r="Q32" s="71"/>
      <c r="R32" s="90"/>
      <c r="S32" s="71"/>
      <c r="T32" s="72"/>
    </row>
    <row r="33" spans="1:17" ht="18">
      <c r="A33" s="6"/>
      <c r="B33" s="7" t="s">
        <v>48</v>
      </c>
      <c r="F33" s="8" t="s">
        <v>22</v>
      </c>
      <c r="I33" s="21" t="s">
        <v>23</v>
      </c>
    </row>
    <row r="34" spans="1:17">
      <c r="A34" s="6"/>
    </row>
    <row r="35" spans="1:17" s="22" customFormat="1" ht="21.6" customHeight="1">
      <c r="A35" s="20"/>
      <c r="B35" s="21" t="s">
        <v>10</v>
      </c>
      <c r="C35" s="4"/>
      <c r="D35" s="4"/>
      <c r="E35" s="4"/>
      <c r="F35" s="4" t="s">
        <v>18</v>
      </c>
      <c r="G35" s="4"/>
      <c r="H35" s="4"/>
      <c r="I35" s="21" t="s">
        <v>19</v>
      </c>
      <c r="J35" s="21"/>
      <c r="K35" s="4"/>
      <c r="L35" s="4"/>
      <c r="M35" s="20"/>
      <c r="N35" s="20"/>
      <c r="O35" s="20"/>
      <c r="P35" s="20"/>
      <c r="Q35" s="20"/>
    </row>
    <row r="36" spans="1:17" s="22" customFormat="1" ht="21.6" customHeight="1">
      <c r="A36" s="20"/>
      <c r="B36" s="21"/>
      <c r="C36" s="4"/>
      <c r="D36" s="4"/>
      <c r="E36" s="4"/>
      <c r="F36" s="4"/>
      <c r="G36" s="4"/>
      <c r="H36" s="4"/>
      <c r="I36" s="21"/>
      <c r="J36" s="4"/>
      <c r="K36" s="4"/>
      <c r="L36" s="4"/>
      <c r="M36" s="20"/>
      <c r="N36" s="20"/>
      <c r="O36" s="20"/>
      <c r="P36" s="20"/>
      <c r="Q36" s="20"/>
    </row>
    <row r="37" spans="1:17" s="22" customFormat="1" ht="21.6" customHeight="1">
      <c r="A37" s="20"/>
      <c r="B37" s="21" t="s">
        <v>11</v>
      </c>
      <c r="C37" s="4"/>
      <c r="D37" s="4"/>
      <c r="E37" s="4"/>
      <c r="F37" s="4" t="s">
        <v>15</v>
      </c>
      <c r="G37" s="4"/>
      <c r="H37" s="4"/>
      <c r="I37" s="21" t="s">
        <v>19</v>
      </c>
      <c r="J37" s="21"/>
      <c r="K37" s="4"/>
      <c r="L37" s="4"/>
      <c r="M37" s="20"/>
      <c r="N37" s="20"/>
      <c r="O37" s="20"/>
      <c r="P37" s="20"/>
      <c r="Q37" s="20"/>
    </row>
    <row r="38" spans="1:17" ht="18">
      <c r="A38" s="1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13"/>
      <c r="N38" s="13"/>
      <c r="O38" s="13"/>
      <c r="P38" s="13"/>
      <c r="Q38" s="13"/>
    </row>
    <row r="39" spans="1:17">
      <c r="A39" s="1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13"/>
      <c r="N39" s="13"/>
      <c r="O39" s="13"/>
      <c r="P39" s="13"/>
      <c r="Q39" s="13"/>
    </row>
    <row r="40" spans="1:17" ht="21.6" customHeight="1">
      <c r="A40" s="13"/>
      <c r="B40" s="23" t="s">
        <v>12</v>
      </c>
      <c r="C40" s="23"/>
      <c r="D40" s="23"/>
      <c r="E40" s="23"/>
      <c r="F40" s="13" t="s">
        <v>22</v>
      </c>
      <c r="G40" s="13" t="s">
        <v>49</v>
      </c>
      <c r="H40" s="23"/>
      <c r="I40" s="23"/>
      <c r="J40" s="23"/>
      <c r="K40" s="23"/>
      <c r="L40" s="23"/>
      <c r="M40" s="13"/>
      <c r="N40" s="13"/>
      <c r="O40" s="13"/>
      <c r="P40" s="13"/>
      <c r="Q40" s="13"/>
    </row>
    <row r="41" spans="1:17" ht="21.6" customHeight="1">
      <c r="A41" s="13"/>
      <c r="B41" s="23"/>
      <c r="C41" s="23"/>
      <c r="D41" s="23"/>
      <c r="E41" s="23"/>
      <c r="F41" s="13" t="s">
        <v>59</v>
      </c>
      <c r="G41" s="13" t="s">
        <v>60</v>
      </c>
      <c r="H41" s="23"/>
      <c r="I41" s="23"/>
      <c r="J41" s="23"/>
      <c r="K41" s="3"/>
      <c r="L41" s="3"/>
      <c r="M41" s="13"/>
      <c r="N41" s="13"/>
      <c r="O41" s="13"/>
      <c r="P41" s="13"/>
      <c r="Q41" s="13"/>
    </row>
    <row r="42" spans="1:17" ht="21.6" customHeight="1">
      <c r="A42" s="13"/>
      <c r="B42" s="23"/>
      <c r="C42" s="23"/>
      <c r="D42" s="23"/>
      <c r="E42" s="23"/>
      <c r="F42" s="13" t="s">
        <v>36</v>
      </c>
      <c r="G42" s="13" t="s">
        <v>61</v>
      </c>
      <c r="H42" s="23"/>
      <c r="I42" s="23"/>
      <c r="J42" s="23"/>
      <c r="K42" s="3"/>
      <c r="L42" s="3"/>
      <c r="M42" s="13"/>
      <c r="N42" s="13"/>
      <c r="O42" s="13"/>
      <c r="P42" s="13"/>
      <c r="Q42" s="13"/>
    </row>
  </sheetData>
  <mergeCells count="9">
    <mergeCell ref="A8:S8"/>
    <mergeCell ref="A9:S9"/>
    <mergeCell ref="G11:J11"/>
    <mergeCell ref="A1:S1"/>
    <mergeCell ref="A2:S2"/>
    <mergeCell ref="A3:S3"/>
    <mergeCell ref="A4:S4"/>
    <mergeCell ref="A5:S5"/>
    <mergeCell ref="A7:S7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91"/>
  <sheetViews>
    <sheetView topLeftCell="A166" zoomScaleSheetLayoutView="100" workbookViewId="0">
      <selection activeCell="A171" sqref="A171:E187"/>
    </sheetView>
  </sheetViews>
  <sheetFormatPr defaultColWidth="8.6640625" defaultRowHeight="15"/>
  <cols>
    <col min="1" max="1" width="7.44140625" customWidth="1"/>
    <col min="2" max="2" width="7.5546875" style="6" customWidth="1"/>
    <col min="3" max="3" width="22.109375" customWidth="1"/>
    <col min="4" max="4" width="9.88671875" style="6" bestFit="1" customWidth="1"/>
    <col min="5" max="5" width="7.6640625" customWidth="1"/>
    <col min="6" max="6" width="30.109375" customWidth="1"/>
    <col min="7" max="7" width="22.109375" hidden="1" customWidth="1"/>
    <col min="8" max="8" width="9.88671875" customWidth="1"/>
    <col min="9" max="9" width="4.109375" customWidth="1"/>
    <col min="11" max="11" width="4.109375" customWidth="1"/>
    <col min="12" max="12" width="10.109375" customWidth="1"/>
    <col min="13" max="13" width="4" customWidth="1"/>
    <col min="15" max="15" width="4.33203125" customWidth="1"/>
    <col min="17" max="17" width="4.109375" customWidth="1"/>
    <col min="18" max="18" width="10" customWidth="1"/>
    <col min="19" max="19" width="10.6640625" customWidth="1"/>
    <col min="20" max="20" width="0" hidden="1" customWidth="1"/>
    <col min="21" max="21" width="0.33203125" customWidth="1"/>
  </cols>
  <sheetData>
    <row r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s="1" customFormat="1" ht="15" customHeight="1">
      <c r="A3" s="76" t="s">
        <v>62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0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</row>
    <row r="7" spans="1:20" ht="20.25">
      <c r="A7" s="77" t="s">
        <v>66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</row>
    <row r="8" spans="1:20" ht="18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0" ht="23.45" customHeight="1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spans="1:20">
      <c r="A10" s="49" t="s">
        <v>55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S10" s="42" t="s">
        <v>50</v>
      </c>
    </row>
    <row r="11" spans="1:20">
      <c r="B11" s="13"/>
      <c r="C11" s="13"/>
      <c r="D11" s="13"/>
      <c r="E11" s="13"/>
      <c r="F11" s="13"/>
      <c r="G11" s="13"/>
      <c r="H11" s="75"/>
      <c r="I11" s="75"/>
      <c r="J11" s="75"/>
      <c r="K11" s="75"/>
      <c r="L11" s="13"/>
      <c r="M11" s="13"/>
      <c r="N11" s="13"/>
      <c r="O11" s="13"/>
      <c r="P11" s="13"/>
      <c r="Q11" s="13"/>
      <c r="S11" s="43"/>
    </row>
    <row r="12" spans="1:20" ht="15.75">
      <c r="A12" s="13"/>
      <c r="B12"/>
      <c r="D12"/>
      <c r="S12" s="43" t="s">
        <v>37</v>
      </c>
    </row>
    <row r="13" spans="1:20" ht="5.45" customHeight="1" thickBot="1">
      <c r="A13" s="1"/>
      <c r="B13" s="5"/>
      <c r="C13" s="5"/>
      <c r="D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9" customFormat="1" ht="34.35" customHeight="1" thickBot="1">
      <c r="A14" s="45" t="s">
        <v>2</v>
      </c>
      <c r="B14" s="46" t="s">
        <v>3</v>
      </c>
      <c r="C14" s="47" t="s">
        <v>30</v>
      </c>
      <c r="D14" s="46" t="s">
        <v>39</v>
      </c>
      <c r="E14" s="47" t="s">
        <v>4</v>
      </c>
      <c r="F14" s="47" t="s">
        <v>70</v>
      </c>
      <c r="G14" s="47" t="s">
        <v>31</v>
      </c>
      <c r="H14" s="47" t="s">
        <v>6</v>
      </c>
      <c r="I14" s="47" t="s">
        <v>5</v>
      </c>
      <c r="J14" s="47" t="s">
        <v>40</v>
      </c>
      <c r="K14" s="47" t="s">
        <v>5</v>
      </c>
      <c r="L14" s="46" t="s">
        <v>47</v>
      </c>
      <c r="M14" s="47" t="s">
        <v>5</v>
      </c>
      <c r="N14" s="47" t="s">
        <v>41</v>
      </c>
      <c r="O14" s="47" t="s">
        <v>5</v>
      </c>
      <c r="P14" s="46" t="s">
        <v>6</v>
      </c>
      <c r="Q14" s="47" t="s">
        <v>5</v>
      </c>
      <c r="R14" s="47" t="s">
        <v>7</v>
      </c>
      <c r="S14" s="46" t="s">
        <v>8</v>
      </c>
      <c r="T14" s="48" t="s">
        <v>9</v>
      </c>
    </row>
    <row r="15" spans="1:20" s="19" customFormat="1" ht="18" customHeight="1" thickBot="1">
      <c r="A15" s="80" t="s">
        <v>58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1"/>
    </row>
    <row r="16" spans="1:20" s="19" customFormat="1" ht="18" customHeight="1" thickBot="1">
      <c r="A16" s="133" t="s">
        <v>67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</row>
    <row r="17" spans="1:20" ht="18" customHeight="1">
      <c r="A17" s="26" t="s">
        <v>86</v>
      </c>
      <c r="B17" s="26" t="s">
        <v>995</v>
      </c>
      <c r="C17" s="27" t="s">
        <v>996</v>
      </c>
      <c r="D17" s="26" t="s">
        <v>997</v>
      </c>
      <c r="E17" s="27"/>
      <c r="F17" s="27" t="s">
        <v>998</v>
      </c>
      <c r="G17" s="27" t="s">
        <v>32</v>
      </c>
      <c r="H17" s="26" t="s">
        <v>658</v>
      </c>
      <c r="I17" s="26" t="s">
        <v>86</v>
      </c>
      <c r="J17" s="26" t="s">
        <v>148</v>
      </c>
      <c r="K17" s="26" t="s">
        <v>86</v>
      </c>
      <c r="L17" s="26" t="s">
        <v>813</v>
      </c>
      <c r="M17" s="26" t="s">
        <v>97</v>
      </c>
      <c r="N17" s="26" t="s">
        <v>117</v>
      </c>
      <c r="O17" s="26" t="s">
        <v>86</v>
      </c>
      <c r="P17" s="26" t="s">
        <v>999</v>
      </c>
      <c r="Q17" s="26" t="s">
        <v>86</v>
      </c>
      <c r="R17" s="26" t="s">
        <v>1000</v>
      </c>
      <c r="S17" s="27"/>
      <c r="T17" s="50" t="s">
        <v>24</v>
      </c>
    </row>
    <row r="18" spans="1:20" ht="18" customHeight="1">
      <c r="A18" s="10" t="s">
        <v>97</v>
      </c>
      <c r="B18" s="10" t="s">
        <v>1001</v>
      </c>
      <c r="C18" s="11" t="s">
        <v>1002</v>
      </c>
      <c r="D18" s="10" t="s">
        <v>1003</v>
      </c>
      <c r="E18" s="11"/>
      <c r="F18" s="17" t="s">
        <v>1832</v>
      </c>
      <c r="G18" s="11" t="s">
        <v>32</v>
      </c>
      <c r="H18" s="10" t="s">
        <v>1004</v>
      </c>
      <c r="I18" s="10" t="s">
        <v>97</v>
      </c>
      <c r="J18" s="10" t="s">
        <v>155</v>
      </c>
      <c r="K18" s="10" t="s">
        <v>93</v>
      </c>
      <c r="L18" s="10" t="s">
        <v>1005</v>
      </c>
      <c r="M18" s="10" t="s">
        <v>93</v>
      </c>
      <c r="N18" s="10" t="s">
        <v>611</v>
      </c>
      <c r="O18" s="10" t="s">
        <v>95</v>
      </c>
      <c r="P18" s="10" t="s">
        <v>1006</v>
      </c>
      <c r="Q18" s="10" t="s">
        <v>93</v>
      </c>
      <c r="R18" s="10" t="s">
        <v>1007</v>
      </c>
      <c r="S18" s="32">
        <f>R18-$R$17</f>
        <v>2.2916666666666641E-3</v>
      </c>
      <c r="T18" s="50"/>
    </row>
    <row r="19" spans="1:20" ht="18" customHeight="1">
      <c r="A19" s="10" t="s">
        <v>93</v>
      </c>
      <c r="B19" s="10" t="s">
        <v>1008</v>
      </c>
      <c r="C19" s="11" t="s">
        <v>1009</v>
      </c>
      <c r="D19" s="10" t="s">
        <v>1010</v>
      </c>
      <c r="E19" s="11"/>
      <c r="F19" s="11" t="s">
        <v>1011</v>
      </c>
      <c r="G19" s="11" t="s">
        <v>32</v>
      </c>
      <c r="H19" s="10" t="s">
        <v>1012</v>
      </c>
      <c r="I19" s="10" t="s">
        <v>95</v>
      </c>
      <c r="J19" s="10" t="s">
        <v>851</v>
      </c>
      <c r="K19" s="10" t="s">
        <v>99</v>
      </c>
      <c r="L19" s="10" t="s">
        <v>1013</v>
      </c>
      <c r="M19" s="10" t="s">
        <v>99</v>
      </c>
      <c r="N19" s="10" t="s">
        <v>551</v>
      </c>
      <c r="O19" s="10" t="s">
        <v>93</v>
      </c>
      <c r="P19" s="10" t="s">
        <v>1014</v>
      </c>
      <c r="Q19" s="10" t="s">
        <v>97</v>
      </c>
      <c r="R19" s="10" t="s">
        <v>1015</v>
      </c>
      <c r="S19" s="32">
        <f t="shared" ref="S19:S24" si="0">R19-$R$17</f>
        <v>2.8356481481481462E-3</v>
      </c>
      <c r="T19" s="50"/>
    </row>
    <row r="20" spans="1:20" ht="18" customHeight="1">
      <c r="A20" s="10" t="s">
        <v>95</v>
      </c>
      <c r="B20" s="10" t="s">
        <v>1016</v>
      </c>
      <c r="C20" s="11" t="s">
        <v>1017</v>
      </c>
      <c r="D20" s="10" t="s">
        <v>1018</v>
      </c>
      <c r="E20" s="11"/>
      <c r="F20" s="11" t="s">
        <v>1011</v>
      </c>
      <c r="G20" s="11" t="s">
        <v>32</v>
      </c>
      <c r="H20" s="10" t="s">
        <v>1019</v>
      </c>
      <c r="I20" s="10" t="s">
        <v>93</v>
      </c>
      <c r="J20" s="10" t="s">
        <v>108</v>
      </c>
      <c r="K20" s="10" t="s">
        <v>97</v>
      </c>
      <c r="L20" s="10" t="s">
        <v>1020</v>
      </c>
      <c r="M20" s="10" t="s">
        <v>109</v>
      </c>
      <c r="N20" s="10" t="s">
        <v>507</v>
      </c>
      <c r="O20" s="10" t="s">
        <v>97</v>
      </c>
      <c r="P20" s="10" t="s">
        <v>1006</v>
      </c>
      <c r="Q20" s="10" t="s">
        <v>95</v>
      </c>
      <c r="R20" s="10" t="s">
        <v>1021</v>
      </c>
      <c r="S20" s="32">
        <f t="shared" si="0"/>
        <v>2.8472222222222197E-3</v>
      </c>
      <c r="T20" s="50"/>
    </row>
    <row r="21" spans="1:20" ht="18" customHeight="1">
      <c r="A21" s="10" t="s">
        <v>99</v>
      </c>
      <c r="B21" s="10" t="s">
        <v>1022</v>
      </c>
      <c r="C21" s="11" t="s">
        <v>1023</v>
      </c>
      <c r="D21" s="10" t="s">
        <v>1024</v>
      </c>
      <c r="E21" s="11"/>
      <c r="F21" s="11" t="s">
        <v>1025</v>
      </c>
      <c r="G21" s="11" t="s">
        <v>32</v>
      </c>
      <c r="H21" s="10" t="s">
        <v>1026</v>
      </c>
      <c r="I21" s="10" t="s">
        <v>109</v>
      </c>
      <c r="J21" s="10" t="s">
        <v>507</v>
      </c>
      <c r="K21" s="10" t="s">
        <v>95</v>
      </c>
      <c r="L21" s="10" t="s">
        <v>1027</v>
      </c>
      <c r="M21" s="10" t="s">
        <v>86</v>
      </c>
      <c r="N21" s="10" t="s">
        <v>1028</v>
      </c>
      <c r="O21" s="10" t="s">
        <v>99</v>
      </c>
      <c r="P21" s="10" t="s">
        <v>772</v>
      </c>
      <c r="Q21" s="10" t="s">
        <v>99</v>
      </c>
      <c r="R21" s="10" t="s">
        <v>1029</v>
      </c>
      <c r="S21" s="32">
        <f t="shared" si="0"/>
        <v>3.518518518518518E-3</v>
      </c>
      <c r="T21" s="50"/>
    </row>
    <row r="22" spans="1:20" ht="18" customHeight="1">
      <c r="A22" s="10" t="s">
        <v>109</v>
      </c>
      <c r="B22" s="10" t="s">
        <v>1030</v>
      </c>
      <c r="C22" s="11" t="s">
        <v>1031</v>
      </c>
      <c r="D22" s="10" t="s">
        <v>1018</v>
      </c>
      <c r="E22" s="11"/>
      <c r="F22" s="11" t="s">
        <v>1032</v>
      </c>
      <c r="G22" s="11" t="s">
        <v>32</v>
      </c>
      <c r="H22" s="10" t="s">
        <v>1033</v>
      </c>
      <c r="I22" s="10" t="s">
        <v>133</v>
      </c>
      <c r="J22" s="10" t="s">
        <v>1034</v>
      </c>
      <c r="K22" s="10" t="s">
        <v>142</v>
      </c>
      <c r="L22" s="10" t="s">
        <v>1035</v>
      </c>
      <c r="M22" s="10" t="s">
        <v>95</v>
      </c>
      <c r="N22" s="10" t="s">
        <v>1036</v>
      </c>
      <c r="O22" s="10" t="s">
        <v>133</v>
      </c>
      <c r="P22" s="10" t="s">
        <v>845</v>
      </c>
      <c r="Q22" s="10" t="s">
        <v>109</v>
      </c>
      <c r="R22" s="10" t="s">
        <v>1037</v>
      </c>
      <c r="S22" s="32">
        <f t="shared" si="0"/>
        <v>4.4791666666666695E-3</v>
      </c>
      <c r="T22" s="50"/>
    </row>
    <row r="23" spans="1:20" ht="18" customHeight="1">
      <c r="A23" s="10" t="s">
        <v>133</v>
      </c>
      <c r="B23" s="10" t="s">
        <v>1038</v>
      </c>
      <c r="C23" s="11" t="s">
        <v>1039</v>
      </c>
      <c r="D23" s="10" t="s">
        <v>1040</v>
      </c>
      <c r="E23" s="11"/>
      <c r="F23" s="11" t="s">
        <v>1041</v>
      </c>
      <c r="G23" s="11" t="s">
        <v>32</v>
      </c>
      <c r="H23" s="10" t="s">
        <v>1042</v>
      </c>
      <c r="I23" s="10" t="s">
        <v>99</v>
      </c>
      <c r="J23" s="10" t="s">
        <v>851</v>
      </c>
      <c r="K23" s="10" t="s">
        <v>109</v>
      </c>
      <c r="L23" s="10" t="s">
        <v>1043</v>
      </c>
      <c r="M23" s="10" t="s">
        <v>133</v>
      </c>
      <c r="N23" s="10" t="s">
        <v>1044</v>
      </c>
      <c r="O23" s="10" t="s">
        <v>142</v>
      </c>
      <c r="P23" s="10" t="s">
        <v>1045</v>
      </c>
      <c r="Q23" s="10" t="s">
        <v>133</v>
      </c>
      <c r="R23" s="10" t="s">
        <v>1046</v>
      </c>
      <c r="S23" s="32">
        <f t="shared" si="0"/>
        <v>5.1504629629629643E-3</v>
      </c>
      <c r="T23" s="50"/>
    </row>
    <row r="24" spans="1:20" ht="18" customHeight="1" thickBot="1">
      <c r="A24" s="134" t="s">
        <v>142</v>
      </c>
      <c r="B24" s="134" t="s">
        <v>1047</v>
      </c>
      <c r="C24" s="135" t="s">
        <v>1048</v>
      </c>
      <c r="D24" s="134" t="s">
        <v>1049</v>
      </c>
      <c r="E24" s="134"/>
      <c r="F24" s="135" t="s">
        <v>1050</v>
      </c>
      <c r="G24" s="135" t="s">
        <v>32</v>
      </c>
      <c r="H24" s="134" t="s">
        <v>1051</v>
      </c>
      <c r="I24" s="134" t="s">
        <v>142</v>
      </c>
      <c r="J24" s="134" t="s">
        <v>1052</v>
      </c>
      <c r="K24" s="134" t="s">
        <v>133</v>
      </c>
      <c r="L24" s="134" t="s">
        <v>1053</v>
      </c>
      <c r="M24" s="134" t="s">
        <v>142</v>
      </c>
      <c r="N24" s="134" t="s">
        <v>1054</v>
      </c>
      <c r="O24" s="134" t="s">
        <v>109</v>
      </c>
      <c r="P24" s="134" t="s">
        <v>1055</v>
      </c>
      <c r="Q24" s="134" t="s">
        <v>142</v>
      </c>
      <c r="R24" s="134" t="s">
        <v>1056</v>
      </c>
      <c r="S24" s="136">
        <f t="shared" si="0"/>
        <v>1.0671296296296293E-2</v>
      </c>
      <c r="T24" s="137"/>
    </row>
    <row r="25" spans="1:20" ht="18" customHeight="1" thickBot="1">
      <c r="A25" s="133" t="s">
        <v>68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1"/>
    </row>
    <row r="26" spans="1:20" ht="18" customHeight="1">
      <c r="A26" s="26" t="s">
        <v>86</v>
      </c>
      <c r="B26" s="26" t="s">
        <v>1057</v>
      </c>
      <c r="C26" s="27" t="s">
        <v>1058</v>
      </c>
      <c r="D26" s="26" t="s">
        <v>1059</v>
      </c>
      <c r="E26" s="26"/>
      <c r="F26" s="27" t="s">
        <v>1060</v>
      </c>
      <c r="G26" s="27" t="s">
        <v>32</v>
      </c>
      <c r="H26" s="26" t="s">
        <v>1061</v>
      </c>
      <c r="I26" s="26" t="s">
        <v>86</v>
      </c>
      <c r="J26" s="26" t="s">
        <v>327</v>
      </c>
      <c r="K26" s="26" t="s">
        <v>93</v>
      </c>
      <c r="L26" s="26" t="s">
        <v>1062</v>
      </c>
      <c r="M26" s="26" t="s">
        <v>86</v>
      </c>
      <c r="N26" s="26" t="s">
        <v>161</v>
      </c>
      <c r="O26" s="26" t="s">
        <v>97</v>
      </c>
      <c r="P26" s="26" t="s">
        <v>871</v>
      </c>
      <c r="Q26" s="26" t="s">
        <v>86</v>
      </c>
      <c r="R26" s="26" t="s">
        <v>1063</v>
      </c>
      <c r="S26" s="32"/>
      <c r="T26" s="35" t="s">
        <v>24</v>
      </c>
    </row>
    <row r="27" spans="1:20" ht="18" customHeight="1">
      <c r="A27" s="10" t="s">
        <v>97</v>
      </c>
      <c r="B27" s="10" t="s">
        <v>1064</v>
      </c>
      <c r="C27" s="11" t="s">
        <v>1065</v>
      </c>
      <c r="D27" s="10" t="s">
        <v>1066</v>
      </c>
      <c r="E27" s="10"/>
      <c r="F27" s="11" t="s">
        <v>1067</v>
      </c>
      <c r="G27" s="11" t="s">
        <v>32</v>
      </c>
      <c r="H27" s="10" t="s">
        <v>1068</v>
      </c>
      <c r="I27" s="10" t="s">
        <v>87</v>
      </c>
      <c r="J27" s="10" t="s">
        <v>318</v>
      </c>
      <c r="K27" s="10" t="s">
        <v>87</v>
      </c>
      <c r="L27" s="10" t="s">
        <v>1069</v>
      </c>
      <c r="M27" s="10" t="s">
        <v>93</v>
      </c>
      <c r="N27" s="10" t="s">
        <v>699</v>
      </c>
      <c r="O27" s="10" t="s">
        <v>87</v>
      </c>
      <c r="P27" s="10" t="s">
        <v>757</v>
      </c>
      <c r="Q27" s="10" t="s">
        <v>93</v>
      </c>
      <c r="R27" s="10" t="s">
        <v>1070</v>
      </c>
      <c r="S27" s="12">
        <f>R27-$R$26</f>
        <v>2.1296296296296272E-3</v>
      </c>
      <c r="T27" s="36"/>
    </row>
    <row r="28" spans="1:20" ht="18" customHeight="1">
      <c r="A28" s="10" t="s">
        <v>93</v>
      </c>
      <c r="B28" s="10" t="s">
        <v>1071</v>
      </c>
      <c r="C28" s="11" t="s">
        <v>1072</v>
      </c>
      <c r="D28" s="10" t="s">
        <v>1073</v>
      </c>
      <c r="E28" s="10"/>
      <c r="F28" s="11" t="s">
        <v>1074</v>
      </c>
      <c r="G28" s="11" t="s">
        <v>1075</v>
      </c>
      <c r="H28" s="10" t="s">
        <v>1076</v>
      </c>
      <c r="I28" s="10" t="s">
        <v>97</v>
      </c>
      <c r="J28" s="10" t="s">
        <v>183</v>
      </c>
      <c r="K28" s="10" t="s">
        <v>133</v>
      </c>
      <c r="L28" s="10" t="s">
        <v>1077</v>
      </c>
      <c r="M28" s="10" t="s">
        <v>135</v>
      </c>
      <c r="N28" s="10" t="s">
        <v>196</v>
      </c>
      <c r="O28" s="10" t="s">
        <v>99</v>
      </c>
      <c r="P28" s="10" t="s">
        <v>545</v>
      </c>
      <c r="Q28" s="10" t="s">
        <v>97</v>
      </c>
      <c r="R28" s="10" t="s">
        <v>758</v>
      </c>
      <c r="S28" s="12">
        <f t="shared" ref="S28:S36" si="1">R28-$R$26</f>
        <v>2.1643518518518513E-3</v>
      </c>
      <c r="T28" s="36"/>
    </row>
    <row r="29" spans="1:20" ht="18" customHeight="1">
      <c r="A29" s="10" t="s">
        <v>95</v>
      </c>
      <c r="B29" s="10" t="s">
        <v>1078</v>
      </c>
      <c r="C29" s="11" t="s">
        <v>1079</v>
      </c>
      <c r="D29" s="10" t="s">
        <v>1080</v>
      </c>
      <c r="E29" s="10"/>
      <c r="F29" s="11" t="s">
        <v>1032</v>
      </c>
      <c r="G29" s="11" t="s">
        <v>32</v>
      </c>
      <c r="H29" s="10" t="s">
        <v>1081</v>
      </c>
      <c r="I29" s="10" t="s">
        <v>133</v>
      </c>
      <c r="J29" s="10" t="s">
        <v>117</v>
      </c>
      <c r="K29" s="10" t="s">
        <v>95</v>
      </c>
      <c r="L29" s="10" t="s">
        <v>686</v>
      </c>
      <c r="M29" s="10" t="s">
        <v>95</v>
      </c>
      <c r="N29" s="10" t="s">
        <v>544</v>
      </c>
      <c r="O29" s="10" t="s">
        <v>142</v>
      </c>
      <c r="P29" s="10" t="s">
        <v>1082</v>
      </c>
      <c r="Q29" s="10" t="s">
        <v>109</v>
      </c>
      <c r="R29" s="10" t="s">
        <v>1083</v>
      </c>
      <c r="S29" s="12">
        <f t="shared" si="1"/>
        <v>2.280092592592594E-3</v>
      </c>
      <c r="T29" s="36"/>
    </row>
    <row r="30" spans="1:20" ht="18" customHeight="1">
      <c r="A30" s="10" t="s">
        <v>99</v>
      </c>
      <c r="B30" s="10" t="s">
        <v>1084</v>
      </c>
      <c r="C30" s="11" t="s">
        <v>1085</v>
      </c>
      <c r="D30" s="10" t="s">
        <v>1018</v>
      </c>
      <c r="E30" s="10"/>
      <c r="F30" s="11" t="s">
        <v>1011</v>
      </c>
      <c r="G30" s="11" t="s">
        <v>32</v>
      </c>
      <c r="H30" s="10" t="s">
        <v>1086</v>
      </c>
      <c r="I30" s="10" t="s">
        <v>93</v>
      </c>
      <c r="J30" s="10" t="s">
        <v>311</v>
      </c>
      <c r="K30" s="10" t="s">
        <v>99</v>
      </c>
      <c r="L30" s="10" t="s">
        <v>1087</v>
      </c>
      <c r="M30" s="10" t="s">
        <v>142</v>
      </c>
      <c r="N30" s="10" t="s">
        <v>514</v>
      </c>
      <c r="O30" s="10" t="s">
        <v>133</v>
      </c>
      <c r="P30" s="10" t="s">
        <v>1088</v>
      </c>
      <c r="Q30" s="10" t="s">
        <v>99</v>
      </c>
      <c r="R30" s="10" t="s">
        <v>1089</v>
      </c>
      <c r="S30" s="12">
        <f t="shared" si="1"/>
        <v>2.4421296296296309E-3</v>
      </c>
      <c r="T30" s="36"/>
    </row>
    <row r="31" spans="1:20" ht="18" customHeight="1">
      <c r="A31" s="10" t="s">
        <v>109</v>
      </c>
      <c r="B31" s="10" t="s">
        <v>1090</v>
      </c>
      <c r="C31" s="11" t="s">
        <v>1091</v>
      </c>
      <c r="D31" s="10" t="s">
        <v>1092</v>
      </c>
      <c r="E31" s="10"/>
      <c r="F31" s="11" t="s">
        <v>1093</v>
      </c>
      <c r="G31" s="11" t="s">
        <v>32</v>
      </c>
      <c r="H31" s="10" t="s">
        <v>1094</v>
      </c>
      <c r="I31" s="10" t="s">
        <v>126</v>
      </c>
      <c r="J31" s="10" t="s">
        <v>123</v>
      </c>
      <c r="K31" s="10" t="s">
        <v>109</v>
      </c>
      <c r="L31" s="10" t="s">
        <v>1095</v>
      </c>
      <c r="M31" s="10" t="s">
        <v>97</v>
      </c>
      <c r="N31" s="10" t="s">
        <v>507</v>
      </c>
      <c r="O31" s="10" t="s">
        <v>95</v>
      </c>
      <c r="P31" s="10" t="s">
        <v>1096</v>
      </c>
      <c r="Q31" s="10" t="s">
        <v>126</v>
      </c>
      <c r="R31" s="10" t="s">
        <v>1097</v>
      </c>
      <c r="S31" s="12">
        <f t="shared" si="1"/>
        <v>2.6388888888888885E-3</v>
      </c>
      <c r="T31" s="36"/>
    </row>
    <row r="32" spans="1:20" ht="18" customHeight="1">
      <c r="A32" s="10" t="s">
        <v>133</v>
      </c>
      <c r="B32" s="10" t="s">
        <v>1098</v>
      </c>
      <c r="C32" s="11" t="s">
        <v>1099</v>
      </c>
      <c r="D32" s="10" t="s">
        <v>1100</v>
      </c>
      <c r="E32" s="10"/>
      <c r="F32" s="11" t="s">
        <v>1101</v>
      </c>
      <c r="G32" s="11" t="s">
        <v>32</v>
      </c>
      <c r="H32" s="10" t="s">
        <v>1102</v>
      </c>
      <c r="I32" s="10" t="s">
        <v>109</v>
      </c>
      <c r="J32" s="10" t="s">
        <v>267</v>
      </c>
      <c r="K32" s="10" t="s">
        <v>86</v>
      </c>
      <c r="L32" s="10" t="s">
        <v>330</v>
      </c>
      <c r="M32" s="10" t="s">
        <v>109</v>
      </c>
      <c r="N32" s="10" t="s">
        <v>155</v>
      </c>
      <c r="O32" s="10" t="s">
        <v>93</v>
      </c>
      <c r="P32" s="10" t="s">
        <v>1103</v>
      </c>
      <c r="Q32" s="10" t="s">
        <v>133</v>
      </c>
      <c r="R32" s="10" t="s">
        <v>1104</v>
      </c>
      <c r="S32" s="12">
        <f t="shared" si="1"/>
        <v>2.6851851851851863E-3</v>
      </c>
      <c r="T32" s="36"/>
    </row>
    <row r="33" spans="1:21" ht="18" customHeight="1">
      <c r="A33" s="10" t="s">
        <v>142</v>
      </c>
      <c r="B33" s="10" t="s">
        <v>1105</v>
      </c>
      <c r="C33" s="11" t="s">
        <v>1106</v>
      </c>
      <c r="D33" s="10" t="s">
        <v>1049</v>
      </c>
      <c r="E33" s="10"/>
      <c r="F33" s="11" t="s">
        <v>1107</v>
      </c>
      <c r="G33" s="11" t="s">
        <v>32</v>
      </c>
      <c r="H33" s="10" t="s">
        <v>1108</v>
      </c>
      <c r="I33" s="10" t="s">
        <v>95</v>
      </c>
      <c r="J33" s="10" t="s">
        <v>544</v>
      </c>
      <c r="K33" s="10" t="s">
        <v>126</v>
      </c>
      <c r="L33" s="10" t="s">
        <v>1109</v>
      </c>
      <c r="M33" s="10" t="s">
        <v>87</v>
      </c>
      <c r="N33" s="10" t="s">
        <v>1110</v>
      </c>
      <c r="O33" s="10" t="s">
        <v>135</v>
      </c>
      <c r="P33" s="10" t="s">
        <v>1111</v>
      </c>
      <c r="Q33" s="10" t="s">
        <v>95</v>
      </c>
      <c r="R33" s="10" t="s">
        <v>1112</v>
      </c>
      <c r="S33" s="12">
        <f t="shared" si="1"/>
        <v>2.8240740740740726E-3</v>
      </c>
      <c r="T33" s="36"/>
      <c r="U33" s="55"/>
    </row>
    <row r="34" spans="1:21" ht="18" customHeight="1">
      <c r="A34" s="10" t="s">
        <v>87</v>
      </c>
      <c r="B34" s="10" t="s">
        <v>1113</v>
      </c>
      <c r="C34" s="11" t="s">
        <v>1114</v>
      </c>
      <c r="D34" s="10" t="s">
        <v>1115</v>
      </c>
      <c r="E34" s="10"/>
      <c r="F34" s="11" t="s">
        <v>1011</v>
      </c>
      <c r="G34" s="11" t="s">
        <v>32</v>
      </c>
      <c r="H34" s="10" t="s">
        <v>1116</v>
      </c>
      <c r="I34" s="10" t="s">
        <v>99</v>
      </c>
      <c r="J34" s="10" t="s">
        <v>183</v>
      </c>
      <c r="K34" s="10" t="s">
        <v>142</v>
      </c>
      <c r="L34" s="10" t="s">
        <v>1117</v>
      </c>
      <c r="M34" s="10" t="s">
        <v>133</v>
      </c>
      <c r="N34" s="10" t="s">
        <v>196</v>
      </c>
      <c r="O34" s="10" t="s">
        <v>109</v>
      </c>
      <c r="P34" s="10" t="s">
        <v>1118</v>
      </c>
      <c r="Q34" s="10" t="s">
        <v>135</v>
      </c>
      <c r="R34" s="10" t="s">
        <v>1119</v>
      </c>
      <c r="S34" s="12">
        <f t="shared" si="1"/>
        <v>2.9166666666666681E-3</v>
      </c>
      <c r="T34" s="36"/>
    </row>
    <row r="35" spans="1:21" ht="18" customHeight="1">
      <c r="A35" s="10" t="s">
        <v>135</v>
      </c>
      <c r="B35" s="10" t="s">
        <v>1120</v>
      </c>
      <c r="C35" s="11" t="s">
        <v>1121</v>
      </c>
      <c r="D35" s="10" t="s">
        <v>1024</v>
      </c>
      <c r="E35" s="10"/>
      <c r="F35" s="11" t="s">
        <v>1025</v>
      </c>
      <c r="G35" s="11" t="s">
        <v>32</v>
      </c>
      <c r="H35" s="10" t="s">
        <v>1068</v>
      </c>
      <c r="I35" s="10" t="s">
        <v>135</v>
      </c>
      <c r="J35" s="10" t="s">
        <v>196</v>
      </c>
      <c r="K35" s="10" t="s">
        <v>135</v>
      </c>
      <c r="L35" s="10" t="s">
        <v>856</v>
      </c>
      <c r="M35" s="10" t="s">
        <v>99</v>
      </c>
      <c r="N35" s="10" t="s">
        <v>1028</v>
      </c>
      <c r="O35" s="10" t="s">
        <v>126</v>
      </c>
      <c r="P35" s="10" t="s">
        <v>1122</v>
      </c>
      <c r="Q35" s="10" t="s">
        <v>87</v>
      </c>
      <c r="R35" s="10" t="s">
        <v>1123</v>
      </c>
      <c r="S35" s="12">
        <f t="shared" si="1"/>
        <v>3.1018518518518487E-3</v>
      </c>
      <c r="T35" s="36"/>
    </row>
    <row r="36" spans="1:21" ht="18" customHeight="1" thickBot="1">
      <c r="A36" s="134" t="s">
        <v>126</v>
      </c>
      <c r="B36" s="134" t="s">
        <v>1124</v>
      </c>
      <c r="C36" s="135" t="s">
        <v>1125</v>
      </c>
      <c r="D36" s="134" t="s">
        <v>1126</v>
      </c>
      <c r="E36" s="134"/>
      <c r="F36" s="135" t="s">
        <v>1101</v>
      </c>
      <c r="G36" s="135" t="s">
        <v>32</v>
      </c>
      <c r="H36" s="134" t="s">
        <v>623</v>
      </c>
      <c r="I36" s="134" t="s">
        <v>142</v>
      </c>
      <c r="J36" s="134" t="s">
        <v>250</v>
      </c>
      <c r="K36" s="134" t="s">
        <v>97</v>
      </c>
      <c r="L36" s="134" t="s">
        <v>1127</v>
      </c>
      <c r="M36" s="134" t="s">
        <v>126</v>
      </c>
      <c r="N36" s="134" t="s">
        <v>117</v>
      </c>
      <c r="O36" s="134" t="s">
        <v>86</v>
      </c>
      <c r="P36" s="134" t="s">
        <v>1128</v>
      </c>
      <c r="Q36" s="134" t="s">
        <v>142</v>
      </c>
      <c r="R36" s="134" t="s">
        <v>1129</v>
      </c>
      <c r="S36" s="138">
        <f t="shared" si="1"/>
        <v>4.6643518518518536E-3</v>
      </c>
      <c r="T36" s="139"/>
    </row>
    <row r="37" spans="1:21" ht="18" customHeight="1" thickBot="1">
      <c r="A37" s="133" t="s">
        <v>56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1"/>
    </row>
    <row r="38" spans="1:21" ht="18" customHeight="1">
      <c r="A38" s="86" t="s">
        <v>69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1:21" ht="18" customHeight="1">
      <c r="A39" s="10" t="s">
        <v>86</v>
      </c>
      <c r="B39" s="10" t="s">
        <v>1130</v>
      </c>
      <c r="C39" s="11" t="s">
        <v>1131</v>
      </c>
      <c r="D39" s="10" t="s">
        <v>997</v>
      </c>
      <c r="E39" s="10"/>
      <c r="F39" s="11" t="s">
        <v>1132</v>
      </c>
      <c r="G39" s="11" t="s">
        <v>420</v>
      </c>
      <c r="H39" s="10" t="s">
        <v>1133</v>
      </c>
      <c r="I39" s="10" t="s">
        <v>86</v>
      </c>
      <c r="J39" s="10" t="s">
        <v>250</v>
      </c>
      <c r="K39" s="10" t="s">
        <v>95</v>
      </c>
      <c r="L39" s="10" t="s">
        <v>1134</v>
      </c>
      <c r="M39" s="10" t="s">
        <v>97</v>
      </c>
      <c r="N39" s="10" t="s">
        <v>123</v>
      </c>
      <c r="O39" s="10" t="s">
        <v>93</v>
      </c>
      <c r="P39" s="10" t="s">
        <v>609</v>
      </c>
      <c r="Q39" s="10" t="s">
        <v>86</v>
      </c>
      <c r="R39" s="10" t="s">
        <v>1135</v>
      </c>
      <c r="S39" s="58"/>
      <c r="T39" s="66" t="s">
        <v>90</v>
      </c>
    </row>
    <row r="40" spans="1:21" ht="18" customHeight="1">
      <c r="A40" s="10" t="s">
        <v>97</v>
      </c>
      <c r="B40" s="10" t="s">
        <v>1136</v>
      </c>
      <c r="C40" s="11" t="s">
        <v>1137</v>
      </c>
      <c r="D40" s="10" t="s">
        <v>997</v>
      </c>
      <c r="E40" s="10"/>
      <c r="F40" s="11" t="s">
        <v>1138</v>
      </c>
      <c r="G40" s="11" t="s">
        <v>32</v>
      </c>
      <c r="H40" s="10" t="s">
        <v>1139</v>
      </c>
      <c r="I40" s="10" t="s">
        <v>97</v>
      </c>
      <c r="J40" s="10" t="s">
        <v>140</v>
      </c>
      <c r="K40" s="10" t="s">
        <v>97</v>
      </c>
      <c r="L40" s="10" t="s">
        <v>1140</v>
      </c>
      <c r="M40" s="10" t="s">
        <v>93</v>
      </c>
      <c r="N40" s="10" t="s">
        <v>311</v>
      </c>
      <c r="O40" s="10" t="s">
        <v>97</v>
      </c>
      <c r="P40" s="10" t="s">
        <v>1026</v>
      </c>
      <c r="Q40" s="10" t="s">
        <v>93</v>
      </c>
      <c r="R40" s="10" t="s">
        <v>1141</v>
      </c>
      <c r="S40" s="53">
        <f>R40-$R$39</f>
        <v>4.5138888888889006E-4</v>
      </c>
      <c r="T40" s="66" t="s">
        <v>90</v>
      </c>
    </row>
    <row r="41" spans="1:21" ht="18" customHeight="1">
      <c r="A41" s="10" t="s">
        <v>93</v>
      </c>
      <c r="B41" s="10" t="s">
        <v>1142</v>
      </c>
      <c r="C41" s="11" t="s">
        <v>1143</v>
      </c>
      <c r="D41" s="10" t="s">
        <v>1144</v>
      </c>
      <c r="E41" s="10"/>
      <c r="F41" s="11" t="s">
        <v>1145</v>
      </c>
      <c r="G41" s="11" t="s">
        <v>32</v>
      </c>
      <c r="H41" s="10" t="s">
        <v>1146</v>
      </c>
      <c r="I41" s="10" t="s">
        <v>93</v>
      </c>
      <c r="J41" s="10" t="s">
        <v>183</v>
      </c>
      <c r="K41" s="10" t="s">
        <v>109</v>
      </c>
      <c r="L41" s="10" t="s">
        <v>1147</v>
      </c>
      <c r="M41" s="10" t="s">
        <v>133</v>
      </c>
      <c r="N41" s="10" t="s">
        <v>196</v>
      </c>
      <c r="O41" s="10" t="s">
        <v>99</v>
      </c>
      <c r="P41" s="10" t="s">
        <v>843</v>
      </c>
      <c r="Q41" s="10" t="s">
        <v>97</v>
      </c>
      <c r="R41" s="10" t="s">
        <v>1148</v>
      </c>
      <c r="S41" s="53">
        <f t="shared" ref="S41:S45" si="2">R41-$R$39</f>
        <v>2.3958333333333331E-3</v>
      </c>
      <c r="T41" s="66" t="s">
        <v>90</v>
      </c>
    </row>
    <row r="42" spans="1:21" ht="18" customHeight="1">
      <c r="A42" s="10" t="s">
        <v>95</v>
      </c>
      <c r="B42" s="10" t="s">
        <v>1149</v>
      </c>
      <c r="C42" s="11" t="s">
        <v>1150</v>
      </c>
      <c r="D42" s="10" t="s">
        <v>1151</v>
      </c>
      <c r="E42" s="10" t="s">
        <v>105</v>
      </c>
      <c r="F42" s="11" t="s">
        <v>1011</v>
      </c>
      <c r="G42" s="11" t="s">
        <v>32</v>
      </c>
      <c r="H42" s="10" t="s">
        <v>1152</v>
      </c>
      <c r="I42" s="10" t="s">
        <v>133</v>
      </c>
      <c r="J42" s="10" t="s">
        <v>94</v>
      </c>
      <c r="K42" s="10" t="s">
        <v>86</v>
      </c>
      <c r="L42" s="10" t="s">
        <v>1153</v>
      </c>
      <c r="M42" s="10" t="s">
        <v>86</v>
      </c>
      <c r="N42" s="10" t="s">
        <v>98</v>
      </c>
      <c r="O42" s="10" t="s">
        <v>86</v>
      </c>
      <c r="P42" s="10" t="s">
        <v>1154</v>
      </c>
      <c r="Q42" s="10" t="s">
        <v>95</v>
      </c>
      <c r="R42" s="10" t="s">
        <v>1155</v>
      </c>
      <c r="S42" s="53">
        <f t="shared" si="2"/>
        <v>2.6041666666666644E-3</v>
      </c>
      <c r="T42" s="66" t="s">
        <v>90</v>
      </c>
    </row>
    <row r="43" spans="1:21" ht="18" customHeight="1">
      <c r="A43" s="10" t="s">
        <v>99</v>
      </c>
      <c r="B43" s="10" t="s">
        <v>1156</v>
      </c>
      <c r="C43" s="11" t="s">
        <v>1157</v>
      </c>
      <c r="D43" s="10" t="s">
        <v>1158</v>
      </c>
      <c r="E43" s="10"/>
      <c r="F43" s="11" t="s">
        <v>1159</v>
      </c>
      <c r="G43" s="11" t="s">
        <v>32</v>
      </c>
      <c r="H43" s="10" t="s">
        <v>1160</v>
      </c>
      <c r="I43" s="10" t="s">
        <v>95</v>
      </c>
      <c r="J43" s="10" t="s">
        <v>168</v>
      </c>
      <c r="K43" s="10" t="s">
        <v>93</v>
      </c>
      <c r="L43" s="10" t="s">
        <v>1161</v>
      </c>
      <c r="M43" s="10" t="s">
        <v>99</v>
      </c>
      <c r="N43" s="10" t="s">
        <v>507</v>
      </c>
      <c r="O43" s="10" t="s">
        <v>95</v>
      </c>
      <c r="P43" s="10" t="s">
        <v>1162</v>
      </c>
      <c r="Q43" s="10" t="s">
        <v>99</v>
      </c>
      <c r="R43" s="10" t="s">
        <v>1163</v>
      </c>
      <c r="S43" s="53">
        <f t="shared" si="2"/>
        <v>2.8125000000000025E-3</v>
      </c>
      <c r="T43" s="36"/>
    </row>
    <row r="44" spans="1:21" ht="18" customHeight="1">
      <c r="A44" s="10" t="s">
        <v>109</v>
      </c>
      <c r="B44" s="10" t="s">
        <v>1164</v>
      </c>
      <c r="C44" s="11" t="s">
        <v>1165</v>
      </c>
      <c r="D44" s="10" t="s">
        <v>1144</v>
      </c>
      <c r="E44" s="10"/>
      <c r="F44" s="11" t="s">
        <v>1166</v>
      </c>
      <c r="G44" s="11" t="s">
        <v>32</v>
      </c>
      <c r="H44" s="10" t="s">
        <v>1167</v>
      </c>
      <c r="I44" s="10" t="s">
        <v>99</v>
      </c>
      <c r="J44" s="10" t="s">
        <v>108</v>
      </c>
      <c r="K44" s="10" t="s">
        <v>99</v>
      </c>
      <c r="L44" s="10" t="s">
        <v>1168</v>
      </c>
      <c r="M44" s="10" t="s">
        <v>109</v>
      </c>
      <c r="N44" s="10" t="s">
        <v>699</v>
      </c>
      <c r="O44" s="10" t="s">
        <v>109</v>
      </c>
      <c r="P44" s="10" t="s">
        <v>1169</v>
      </c>
      <c r="Q44" s="10" t="s">
        <v>133</v>
      </c>
      <c r="R44" s="10" t="s">
        <v>298</v>
      </c>
      <c r="S44" s="53">
        <f t="shared" si="2"/>
        <v>3.4953703703703709E-3</v>
      </c>
      <c r="T44" s="36"/>
    </row>
    <row r="45" spans="1:21" ht="18" customHeight="1">
      <c r="A45" s="10" t="s">
        <v>133</v>
      </c>
      <c r="B45" s="10" t="s">
        <v>1170</v>
      </c>
      <c r="C45" s="11" t="s">
        <v>1171</v>
      </c>
      <c r="D45" s="10" t="s">
        <v>1172</v>
      </c>
      <c r="E45" s="10"/>
      <c r="F45" s="11" t="s">
        <v>1011</v>
      </c>
      <c r="G45" s="11" t="s">
        <v>32</v>
      </c>
      <c r="H45" s="10" t="s">
        <v>1173</v>
      </c>
      <c r="I45" s="10" t="s">
        <v>109</v>
      </c>
      <c r="J45" s="10" t="s">
        <v>544</v>
      </c>
      <c r="K45" s="10" t="s">
        <v>133</v>
      </c>
      <c r="L45" s="10" t="s">
        <v>1174</v>
      </c>
      <c r="M45" s="10" t="s">
        <v>95</v>
      </c>
      <c r="N45" s="10" t="s">
        <v>320</v>
      </c>
      <c r="O45" s="10" t="s">
        <v>133</v>
      </c>
      <c r="P45" s="10" t="s">
        <v>1102</v>
      </c>
      <c r="Q45" s="10" t="s">
        <v>109</v>
      </c>
      <c r="R45" s="10" t="s">
        <v>1175</v>
      </c>
      <c r="S45" s="53">
        <f t="shared" si="2"/>
        <v>3.5648148148148123E-3</v>
      </c>
      <c r="T45" s="36"/>
    </row>
    <row r="46" spans="1:21" ht="18" customHeight="1">
      <c r="A46" s="82" t="s">
        <v>71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4"/>
    </row>
    <row r="47" spans="1:21" ht="18" customHeight="1">
      <c r="A47" s="10" t="s">
        <v>86</v>
      </c>
      <c r="B47" s="10" t="s">
        <v>1176</v>
      </c>
      <c r="C47" s="11" t="s">
        <v>1177</v>
      </c>
      <c r="D47" s="10" t="s">
        <v>1178</v>
      </c>
      <c r="E47" s="10" t="s">
        <v>1179</v>
      </c>
      <c r="F47" s="11" t="s">
        <v>1180</v>
      </c>
      <c r="G47" s="11" t="s">
        <v>32</v>
      </c>
      <c r="H47" s="10" t="s">
        <v>1181</v>
      </c>
      <c r="I47" s="10" t="s">
        <v>86</v>
      </c>
      <c r="J47" s="10" t="s">
        <v>295</v>
      </c>
      <c r="K47" s="10" t="s">
        <v>97</v>
      </c>
      <c r="L47" s="10" t="s">
        <v>826</v>
      </c>
      <c r="M47" s="10" t="s">
        <v>97</v>
      </c>
      <c r="N47" s="10" t="s">
        <v>243</v>
      </c>
      <c r="O47" s="10" t="s">
        <v>97</v>
      </c>
      <c r="P47" s="10" t="s">
        <v>1182</v>
      </c>
      <c r="Q47" s="10" t="s">
        <v>86</v>
      </c>
      <c r="R47" s="10" t="s">
        <v>1183</v>
      </c>
      <c r="S47" s="53"/>
      <c r="T47" s="66" t="s">
        <v>90</v>
      </c>
    </row>
    <row r="48" spans="1:21" ht="18" customHeight="1">
      <c r="A48" s="10" t="s">
        <v>97</v>
      </c>
      <c r="B48" s="10" t="s">
        <v>1184</v>
      </c>
      <c r="C48" s="11" t="s">
        <v>1185</v>
      </c>
      <c r="D48" s="10" t="s">
        <v>1186</v>
      </c>
      <c r="E48" s="10"/>
      <c r="F48" s="11" t="s">
        <v>1187</v>
      </c>
      <c r="G48" s="11" t="s">
        <v>32</v>
      </c>
      <c r="H48" s="10" t="s">
        <v>1188</v>
      </c>
      <c r="I48" s="10" t="s">
        <v>97</v>
      </c>
      <c r="J48" s="10" t="s">
        <v>421</v>
      </c>
      <c r="K48" s="10" t="s">
        <v>86</v>
      </c>
      <c r="L48" s="10" t="s">
        <v>1189</v>
      </c>
      <c r="M48" s="10" t="s">
        <v>86</v>
      </c>
      <c r="N48" s="10" t="s">
        <v>196</v>
      </c>
      <c r="O48" s="10" t="s">
        <v>93</v>
      </c>
      <c r="P48" s="10" t="s">
        <v>1190</v>
      </c>
      <c r="Q48" s="10" t="s">
        <v>93</v>
      </c>
      <c r="R48" s="10" t="s">
        <v>1191</v>
      </c>
      <c r="S48" s="53">
        <f>R48-$R$47</f>
        <v>9.9537037037036868E-4</v>
      </c>
      <c r="T48" s="66" t="s">
        <v>90</v>
      </c>
    </row>
    <row r="49" spans="1:20" ht="18" customHeight="1">
      <c r="A49" s="10" t="s">
        <v>93</v>
      </c>
      <c r="B49" s="10" t="s">
        <v>1192</v>
      </c>
      <c r="C49" s="11" t="s">
        <v>1193</v>
      </c>
      <c r="D49" s="10" t="s">
        <v>1010</v>
      </c>
      <c r="E49" s="10"/>
      <c r="F49" s="11" t="s">
        <v>1067</v>
      </c>
      <c r="G49" s="11" t="s">
        <v>32</v>
      </c>
      <c r="H49" s="10" t="s">
        <v>1194</v>
      </c>
      <c r="I49" s="10" t="s">
        <v>93</v>
      </c>
      <c r="J49" s="10" t="s">
        <v>327</v>
      </c>
      <c r="K49" s="10" t="s">
        <v>93</v>
      </c>
      <c r="L49" s="10" t="s">
        <v>241</v>
      </c>
      <c r="M49" s="10" t="s">
        <v>93</v>
      </c>
      <c r="N49" s="10" t="s">
        <v>183</v>
      </c>
      <c r="O49" s="10" t="s">
        <v>86</v>
      </c>
      <c r="P49" s="10" t="s">
        <v>1195</v>
      </c>
      <c r="Q49" s="10" t="s">
        <v>97</v>
      </c>
      <c r="R49" s="10" t="s">
        <v>1196</v>
      </c>
      <c r="S49" s="53">
        <f t="shared" ref="S49:S54" si="3">R49-$R$47</f>
        <v>1.3194444444444425E-3</v>
      </c>
      <c r="T49" s="66" t="s">
        <v>90</v>
      </c>
    </row>
    <row r="50" spans="1:20" ht="18" customHeight="1">
      <c r="A50" s="10" t="s">
        <v>95</v>
      </c>
      <c r="B50" s="10" t="s">
        <v>1197</v>
      </c>
      <c r="C50" s="11" t="s">
        <v>1198</v>
      </c>
      <c r="D50" s="10" t="s">
        <v>1080</v>
      </c>
      <c r="E50" s="10"/>
      <c r="F50" s="11" t="s">
        <v>1199</v>
      </c>
      <c r="G50" s="11" t="s">
        <v>32</v>
      </c>
      <c r="H50" s="10" t="s">
        <v>1200</v>
      </c>
      <c r="I50" s="10" t="s">
        <v>99</v>
      </c>
      <c r="J50" s="10" t="s">
        <v>311</v>
      </c>
      <c r="K50" s="10" t="s">
        <v>99</v>
      </c>
      <c r="L50" s="10" t="s">
        <v>1201</v>
      </c>
      <c r="M50" s="10" t="s">
        <v>99</v>
      </c>
      <c r="N50" s="10" t="s">
        <v>190</v>
      </c>
      <c r="O50" s="10" t="s">
        <v>109</v>
      </c>
      <c r="P50" s="10" t="s">
        <v>1202</v>
      </c>
      <c r="Q50" s="10" t="s">
        <v>95</v>
      </c>
      <c r="R50" s="10" t="s">
        <v>1203</v>
      </c>
      <c r="S50" s="53">
        <f t="shared" si="3"/>
        <v>4.6874999999999972E-3</v>
      </c>
      <c r="T50" s="58"/>
    </row>
    <row r="51" spans="1:20" ht="18" customHeight="1">
      <c r="A51" s="10" t="s">
        <v>99</v>
      </c>
      <c r="B51" s="10" t="s">
        <v>1204</v>
      </c>
      <c r="C51" s="11" t="s">
        <v>1205</v>
      </c>
      <c r="D51" s="10" t="s">
        <v>1186</v>
      </c>
      <c r="E51" s="10"/>
      <c r="F51" s="11" t="s">
        <v>1206</v>
      </c>
      <c r="G51" s="11" t="s">
        <v>32</v>
      </c>
      <c r="H51" s="10" t="s">
        <v>1207</v>
      </c>
      <c r="I51" s="10" t="s">
        <v>95</v>
      </c>
      <c r="J51" s="10" t="s">
        <v>183</v>
      </c>
      <c r="K51" s="10" t="s">
        <v>109</v>
      </c>
      <c r="L51" s="10" t="s">
        <v>1208</v>
      </c>
      <c r="M51" s="10" t="s">
        <v>133</v>
      </c>
      <c r="N51" s="10" t="s">
        <v>544</v>
      </c>
      <c r="O51" s="10" t="s">
        <v>99</v>
      </c>
      <c r="P51" s="10" t="s">
        <v>1209</v>
      </c>
      <c r="Q51" s="10" t="s">
        <v>99</v>
      </c>
      <c r="R51" s="10" t="s">
        <v>1210</v>
      </c>
      <c r="S51" s="53">
        <f t="shared" si="3"/>
        <v>4.7337962962962984E-3</v>
      </c>
      <c r="T51" s="58"/>
    </row>
    <row r="52" spans="1:20" ht="18" customHeight="1">
      <c r="A52" s="10" t="s">
        <v>109</v>
      </c>
      <c r="B52" s="10" t="s">
        <v>1211</v>
      </c>
      <c r="C52" s="11" t="s">
        <v>1212</v>
      </c>
      <c r="D52" s="10" t="s">
        <v>1080</v>
      </c>
      <c r="E52" s="10"/>
      <c r="F52" s="11" t="s">
        <v>1213</v>
      </c>
      <c r="G52" s="11" t="s">
        <v>32</v>
      </c>
      <c r="H52" s="10" t="s">
        <v>1214</v>
      </c>
      <c r="I52" s="10" t="s">
        <v>109</v>
      </c>
      <c r="J52" s="10" t="s">
        <v>551</v>
      </c>
      <c r="K52" s="10" t="s">
        <v>142</v>
      </c>
      <c r="L52" s="10" t="s">
        <v>1215</v>
      </c>
      <c r="M52" s="10" t="s">
        <v>95</v>
      </c>
      <c r="N52" s="10" t="s">
        <v>1052</v>
      </c>
      <c r="O52" s="10" t="s">
        <v>133</v>
      </c>
      <c r="P52" s="10" t="s">
        <v>1216</v>
      </c>
      <c r="Q52" s="10" t="s">
        <v>109</v>
      </c>
      <c r="R52" s="10" t="s">
        <v>1217</v>
      </c>
      <c r="S52" s="53">
        <f t="shared" si="3"/>
        <v>6.0069444444444398E-3</v>
      </c>
      <c r="T52" s="58"/>
    </row>
    <row r="53" spans="1:20" ht="18" customHeight="1">
      <c r="A53" s="10" t="s">
        <v>133</v>
      </c>
      <c r="B53" s="10" t="s">
        <v>1218</v>
      </c>
      <c r="C53" s="11" t="s">
        <v>1219</v>
      </c>
      <c r="D53" s="10" t="s">
        <v>1178</v>
      </c>
      <c r="E53" s="10"/>
      <c r="F53" s="11" t="s">
        <v>1067</v>
      </c>
      <c r="G53" s="11" t="s">
        <v>32</v>
      </c>
      <c r="H53" s="10" t="s">
        <v>1220</v>
      </c>
      <c r="I53" s="10" t="s">
        <v>133</v>
      </c>
      <c r="J53" s="10" t="s">
        <v>318</v>
      </c>
      <c r="K53" s="10" t="s">
        <v>133</v>
      </c>
      <c r="L53" s="10" t="s">
        <v>1221</v>
      </c>
      <c r="M53" s="10" t="s">
        <v>109</v>
      </c>
      <c r="N53" s="10" t="s">
        <v>764</v>
      </c>
      <c r="O53" s="10" t="s">
        <v>142</v>
      </c>
      <c r="P53" s="10" t="s">
        <v>1222</v>
      </c>
      <c r="Q53" s="10" t="s">
        <v>133</v>
      </c>
      <c r="R53" s="10" t="s">
        <v>1223</v>
      </c>
      <c r="S53" s="53">
        <f t="shared" si="3"/>
        <v>7.8587962962962943E-3</v>
      </c>
      <c r="T53" s="58"/>
    </row>
    <row r="54" spans="1:20" ht="18" customHeight="1">
      <c r="A54" s="10" t="s">
        <v>142</v>
      </c>
      <c r="B54" s="10" t="s">
        <v>1224</v>
      </c>
      <c r="C54" s="11" t="s">
        <v>1225</v>
      </c>
      <c r="D54" s="10" t="s">
        <v>1080</v>
      </c>
      <c r="E54" s="10"/>
      <c r="F54" s="11" t="s">
        <v>1226</v>
      </c>
      <c r="G54" s="11" t="s">
        <v>32</v>
      </c>
      <c r="H54" s="10" t="s">
        <v>1227</v>
      </c>
      <c r="I54" s="10" t="s">
        <v>142</v>
      </c>
      <c r="J54" s="10" t="s">
        <v>327</v>
      </c>
      <c r="K54" s="10" t="s">
        <v>95</v>
      </c>
      <c r="L54" s="10" t="s">
        <v>780</v>
      </c>
      <c r="M54" s="10" t="s">
        <v>142</v>
      </c>
      <c r="N54" s="10" t="s">
        <v>544</v>
      </c>
      <c r="O54" s="10" t="s">
        <v>95</v>
      </c>
      <c r="P54" s="10" t="s">
        <v>468</v>
      </c>
      <c r="Q54" s="10" t="s">
        <v>142</v>
      </c>
      <c r="R54" s="10" t="s">
        <v>1228</v>
      </c>
      <c r="S54" s="53">
        <f t="shared" si="3"/>
        <v>1.0740740740740738E-2</v>
      </c>
      <c r="T54" s="58"/>
    </row>
    <row r="55" spans="1:20" ht="18" customHeight="1">
      <c r="A55" s="85" t="s">
        <v>72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1:20" ht="18" customHeight="1">
      <c r="A56" s="10" t="s">
        <v>86</v>
      </c>
      <c r="B56" s="10" t="s">
        <v>1229</v>
      </c>
      <c r="C56" s="11" t="s">
        <v>1230</v>
      </c>
      <c r="D56" s="10" t="s">
        <v>1049</v>
      </c>
      <c r="E56" s="10" t="s">
        <v>90</v>
      </c>
      <c r="F56" s="11" t="s">
        <v>1231</v>
      </c>
      <c r="G56" s="11" t="s">
        <v>32</v>
      </c>
      <c r="H56" s="10" t="s">
        <v>1232</v>
      </c>
      <c r="I56" s="10" t="s">
        <v>86</v>
      </c>
      <c r="J56" s="10" t="s">
        <v>267</v>
      </c>
      <c r="K56" s="10" t="s">
        <v>97</v>
      </c>
      <c r="L56" s="10" t="s">
        <v>1233</v>
      </c>
      <c r="M56" s="10" t="s">
        <v>86</v>
      </c>
      <c r="N56" s="10" t="s">
        <v>318</v>
      </c>
      <c r="O56" s="10" t="s">
        <v>97</v>
      </c>
      <c r="P56" s="10" t="s">
        <v>1033</v>
      </c>
      <c r="Q56" s="10" t="s">
        <v>99</v>
      </c>
      <c r="R56" s="10" t="s">
        <v>1234</v>
      </c>
      <c r="S56" s="54"/>
      <c r="T56" s="66" t="s">
        <v>90</v>
      </c>
    </row>
    <row r="57" spans="1:20" ht="18" customHeight="1">
      <c r="A57" s="10" t="s">
        <v>97</v>
      </c>
      <c r="B57" s="10" t="s">
        <v>1235</v>
      </c>
      <c r="C57" s="11" t="s">
        <v>1236</v>
      </c>
      <c r="D57" s="10" t="s">
        <v>1049</v>
      </c>
      <c r="E57" s="10"/>
      <c r="F57" s="11" t="s">
        <v>1237</v>
      </c>
      <c r="G57" s="11" t="s">
        <v>32</v>
      </c>
      <c r="H57" s="10" t="s">
        <v>1238</v>
      </c>
      <c r="I57" s="10" t="s">
        <v>97</v>
      </c>
      <c r="J57" s="10" t="s">
        <v>252</v>
      </c>
      <c r="K57" s="10" t="s">
        <v>167</v>
      </c>
      <c r="L57" s="10" t="s">
        <v>875</v>
      </c>
      <c r="M57" s="10" t="s">
        <v>93</v>
      </c>
      <c r="N57" s="10" t="s">
        <v>196</v>
      </c>
      <c r="O57" s="10" t="s">
        <v>99</v>
      </c>
      <c r="P57" s="10" t="s">
        <v>1239</v>
      </c>
      <c r="Q57" s="10" t="s">
        <v>86</v>
      </c>
      <c r="R57" s="10" t="s">
        <v>1240</v>
      </c>
      <c r="S57" s="53">
        <f>R57-$R$56</f>
        <v>4.976851851851774E-4</v>
      </c>
      <c r="T57" s="66" t="s">
        <v>90</v>
      </c>
    </row>
    <row r="58" spans="1:20" ht="18" customHeight="1">
      <c r="A58" s="10" t="s">
        <v>93</v>
      </c>
      <c r="B58" s="10" t="s">
        <v>1241</v>
      </c>
      <c r="C58" s="11" t="s">
        <v>1242</v>
      </c>
      <c r="D58" s="10" t="s">
        <v>1243</v>
      </c>
      <c r="E58" s="10"/>
      <c r="F58" s="11" t="s">
        <v>1011</v>
      </c>
      <c r="G58" s="11" t="s">
        <v>32</v>
      </c>
      <c r="H58" s="10" t="s">
        <v>1244</v>
      </c>
      <c r="I58" s="10" t="s">
        <v>133</v>
      </c>
      <c r="J58" s="10" t="s">
        <v>130</v>
      </c>
      <c r="K58" s="10" t="s">
        <v>86</v>
      </c>
      <c r="L58" s="10" t="s">
        <v>1245</v>
      </c>
      <c r="M58" s="10" t="s">
        <v>109</v>
      </c>
      <c r="N58" s="10" t="s">
        <v>123</v>
      </c>
      <c r="O58" s="10" t="s">
        <v>86</v>
      </c>
      <c r="P58" s="10" t="s">
        <v>1246</v>
      </c>
      <c r="Q58" s="10" t="s">
        <v>97</v>
      </c>
      <c r="R58" s="10" t="s">
        <v>1247</v>
      </c>
      <c r="S58" s="53">
        <f t="shared" ref="S58:S73" si="4">R58-$R$56</f>
        <v>1.7129629629629647E-3</v>
      </c>
      <c r="T58" s="66" t="s">
        <v>90</v>
      </c>
    </row>
    <row r="59" spans="1:20" s="22" customFormat="1" ht="18" customHeight="1">
      <c r="A59" s="10" t="s">
        <v>95</v>
      </c>
      <c r="B59" s="10" t="s">
        <v>1248</v>
      </c>
      <c r="C59" s="11" t="s">
        <v>1249</v>
      </c>
      <c r="D59" s="10" t="s">
        <v>1250</v>
      </c>
      <c r="E59" s="10"/>
      <c r="F59" s="11" t="s">
        <v>1251</v>
      </c>
      <c r="G59" s="11" t="s">
        <v>32</v>
      </c>
      <c r="H59" s="10" t="s">
        <v>1252</v>
      </c>
      <c r="I59" s="10" t="s">
        <v>95</v>
      </c>
      <c r="J59" s="10" t="s">
        <v>183</v>
      </c>
      <c r="K59" s="10" t="s">
        <v>133</v>
      </c>
      <c r="L59" s="10" t="s">
        <v>1245</v>
      </c>
      <c r="M59" s="10" t="s">
        <v>133</v>
      </c>
      <c r="N59" s="10" t="s">
        <v>318</v>
      </c>
      <c r="O59" s="10" t="s">
        <v>93</v>
      </c>
      <c r="P59" s="10" t="s">
        <v>1190</v>
      </c>
      <c r="Q59" s="10" t="s">
        <v>109</v>
      </c>
      <c r="R59" s="10" t="s">
        <v>291</v>
      </c>
      <c r="S59" s="53">
        <f t="shared" si="4"/>
        <v>2.1527777777777812E-3</v>
      </c>
      <c r="T59" s="58"/>
    </row>
    <row r="60" spans="1:20" s="22" customFormat="1" ht="18" customHeight="1">
      <c r="A60" s="10" t="s">
        <v>99</v>
      </c>
      <c r="B60" s="10" t="s">
        <v>1253</v>
      </c>
      <c r="C60" s="11" t="s">
        <v>1254</v>
      </c>
      <c r="D60" s="10" t="s">
        <v>1255</v>
      </c>
      <c r="E60" s="10" t="s">
        <v>90</v>
      </c>
      <c r="F60" s="11" t="s">
        <v>1187</v>
      </c>
      <c r="G60" s="11" t="s">
        <v>32</v>
      </c>
      <c r="H60" s="10" t="s">
        <v>1256</v>
      </c>
      <c r="I60" s="10" t="s">
        <v>142</v>
      </c>
      <c r="J60" s="10" t="s">
        <v>252</v>
      </c>
      <c r="K60" s="10" t="s">
        <v>126</v>
      </c>
      <c r="L60" s="10" t="s">
        <v>1257</v>
      </c>
      <c r="M60" s="10" t="s">
        <v>142</v>
      </c>
      <c r="N60" s="10" t="s">
        <v>514</v>
      </c>
      <c r="O60" s="10" t="s">
        <v>109</v>
      </c>
      <c r="P60" s="10" t="s">
        <v>1258</v>
      </c>
      <c r="Q60" s="10" t="s">
        <v>93</v>
      </c>
      <c r="R60" s="10" t="s">
        <v>1259</v>
      </c>
      <c r="S60" s="53">
        <f t="shared" si="4"/>
        <v>2.2569444444444434E-3</v>
      </c>
      <c r="T60" s="58"/>
    </row>
    <row r="61" spans="1:20" s="22" customFormat="1" ht="18" customHeight="1">
      <c r="A61" s="10" t="s">
        <v>109</v>
      </c>
      <c r="B61" s="10" t="s">
        <v>1260</v>
      </c>
      <c r="C61" s="11" t="s">
        <v>1261</v>
      </c>
      <c r="D61" s="10" t="s">
        <v>1255</v>
      </c>
      <c r="E61" s="10" t="s">
        <v>90</v>
      </c>
      <c r="F61" s="11" t="s">
        <v>1011</v>
      </c>
      <c r="G61" s="11" t="s">
        <v>32</v>
      </c>
      <c r="H61" s="10" t="s">
        <v>1200</v>
      </c>
      <c r="I61" s="10" t="s">
        <v>109</v>
      </c>
      <c r="J61" s="10" t="s">
        <v>295</v>
      </c>
      <c r="K61" s="10" t="s">
        <v>93</v>
      </c>
      <c r="L61" s="10" t="s">
        <v>1262</v>
      </c>
      <c r="M61" s="10" t="s">
        <v>99</v>
      </c>
      <c r="N61" s="10" t="s">
        <v>235</v>
      </c>
      <c r="O61" s="10" t="s">
        <v>102</v>
      </c>
      <c r="P61" s="10" t="s">
        <v>110</v>
      </c>
      <c r="Q61" s="10" t="s">
        <v>87</v>
      </c>
      <c r="R61" s="10" t="s">
        <v>1175</v>
      </c>
      <c r="S61" s="53">
        <f t="shared" si="4"/>
        <v>2.7777777777777748E-3</v>
      </c>
      <c r="T61" s="58"/>
    </row>
    <row r="62" spans="1:20" s="22" customFormat="1" ht="18" customHeight="1">
      <c r="A62" s="10" t="s">
        <v>133</v>
      </c>
      <c r="B62" s="10" t="s">
        <v>1263</v>
      </c>
      <c r="C62" s="11" t="s">
        <v>1264</v>
      </c>
      <c r="D62" s="10" t="s">
        <v>1250</v>
      </c>
      <c r="E62" s="10"/>
      <c r="F62" s="11" t="s">
        <v>1187</v>
      </c>
      <c r="G62" s="11" t="s">
        <v>32</v>
      </c>
      <c r="H62" s="10" t="s">
        <v>1200</v>
      </c>
      <c r="I62" s="10" t="s">
        <v>99</v>
      </c>
      <c r="J62" s="10" t="s">
        <v>320</v>
      </c>
      <c r="K62" s="10" t="s">
        <v>213</v>
      </c>
      <c r="L62" s="10" t="s">
        <v>887</v>
      </c>
      <c r="M62" s="10" t="s">
        <v>87</v>
      </c>
      <c r="N62" s="10" t="s">
        <v>611</v>
      </c>
      <c r="O62" s="10" t="s">
        <v>126</v>
      </c>
      <c r="P62" s="10" t="s">
        <v>1265</v>
      </c>
      <c r="Q62" s="10" t="s">
        <v>133</v>
      </c>
      <c r="R62" s="10" t="s">
        <v>1266</v>
      </c>
      <c r="S62" s="53">
        <f t="shared" si="4"/>
        <v>3.0092592592592601E-3</v>
      </c>
      <c r="T62" s="58"/>
    </row>
    <row r="63" spans="1:20" s="22" customFormat="1" ht="18" customHeight="1">
      <c r="A63" s="10" t="s">
        <v>142</v>
      </c>
      <c r="B63" s="10" t="s">
        <v>1267</v>
      </c>
      <c r="C63" s="11" t="s">
        <v>1268</v>
      </c>
      <c r="D63" s="10" t="s">
        <v>1250</v>
      </c>
      <c r="E63" s="10"/>
      <c r="F63" s="11" t="s">
        <v>1269</v>
      </c>
      <c r="G63" s="11" t="s">
        <v>32</v>
      </c>
      <c r="H63" s="10" t="s">
        <v>1270</v>
      </c>
      <c r="I63" s="10" t="s">
        <v>87</v>
      </c>
      <c r="J63" s="10" t="s">
        <v>699</v>
      </c>
      <c r="K63" s="10" t="s">
        <v>206</v>
      </c>
      <c r="L63" s="10" t="s">
        <v>1271</v>
      </c>
      <c r="M63" s="10" t="s">
        <v>95</v>
      </c>
      <c r="N63" s="10" t="s">
        <v>1272</v>
      </c>
      <c r="O63" s="10" t="s">
        <v>213</v>
      </c>
      <c r="P63" s="10" t="s">
        <v>1273</v>
      </c>
      <c r="Q63" s="10" t="s">
        <v>142</v>
      </c>
      <c r="R63" s="10" t="s">
        <v>1274</v>
      </c>
      <c r="S63" s="53">
        <f t="shared" si="4"/>
        <v>3.4259259259259225E-3</v>
      </c>
      <c r="T63" s="58"/>
    </row>
    <row r="64" spans="1:20" s="22" customFormat="1" ht="18" customHeight="1">
      <c r="A64" s="10" t="s">
        <v>87</v>
      </c>
      <c r="B64" s="10" t="s">
        <v>1275</v>
      </c>
      <c r="C64" s="11" t="s">
        <v>1276</v>
      </c>
      <c r="D64" s="10" t="s">
        <v>1277</v>
      </c>
      <c r="E64" s="10"/>
      <c r="F64" s="11" t="s">
        <v>1278</v>
      </c>
      <c r="G64" s="11" t="s">
        <v>32</v>
      </c>
      <c r="H64" s="10" t="s">
        <v>1194</v>
      </c>
      <c r="I64" s="10" t="s">
        <v>93</v>
      </c>
      <c r="J64" s="10" t="s">
        <v>161</v>
      </c>
      <c r="K64" s="10" t="s">
        <v>87</v>
      </c>
      <c r="L64" s="10" t="s">
        <v>1279</v>
      </c>
      <c r="M64" s="10" t="s">
        <v>102</v>
      </c>
      <c r="N64" s="10" t="s">
        <v>196</v>
      </c>
      <c r="O64" s="10" t="s">
        <v>95</v>
      </c>
      <c r="P64" s="10" t="s">
        <v>1280</v>
      </c>
      <c r="Q64" s="10" t="s">
        <v>95</v>
      </c>
      <c r="R64" s="10" t="s">
        <v>1274</v>
      </c>
      <c r="S64" s="53">
        <f t="shared" si="4"/>
        <v>3.4259259259259225E-3</v>
      </c>
      <c r="T64" s="58"/>
    </row>
    <row r="65" spans="1:20" ht="18" customHeight="1">
      <c r="A65" s="10" t="s">
        <v>135</v>
      </c>
      <c r="B65" s="10" t="s">
        <v>1281</v>
      </c>
      <c r="C65" s="11" t="s">
        <v>1282</v>
      </c>
      <c r="D65" s="10" t="s">
        <v>1243</v>
      </c>
      <c r="E65" s="10"/>
      <c r="F65" s="11" t="s">
        <v>1187</v>
      </c>
      <c r="G65" s="11" t="s">
        <v>32</v>
      </c>
      <c r="H65" s="10" t="s">
        <v>1283</v>
      </c>
      <c r="I65" s="10" t="s">
        <v>102</v>
      </c>
      <c r="J65" s="10" t="s">
        <v>233</v>
      </c>
      <c r="K65" s="10" t="s">
        <v>99</v>
      </c>
      <c r="L65" s="10" t="s">
        <v>1284</v>
      </c>
      <c r="M65" s="10" t="s">
        <v>97</v>
      </c>
      <c r="N65" s="10" t="s">
        <v>699</v>
      </c>
      <c r="O65" s="10" t="s">
        <v>133</v>
      </c>
      <c r="P65" s="10" t="s">
        <v>1285</v>
      </c>
      <c r="Q65" s="10" t="s">
        <v>167</v>
      </c>
      <c r="R65" s="10" t="s">
        <v>1286</v>
      </c>
      <c r="S65" s="53">
        <f t="shared" si="4"/>
        <v>3.4837962962962973E-3</v>
      </c>
      <c r="T65" s="58"/>
    </row>
    <row r="66" spans="1:20" ht="18" customHeight="1">
      <c r="A66" s="10" t="s">
        <v>126</v>
      </c>
      <c r="B66" s="10" t="s">
        <v>1287</v>
      </c>
      <c r="C66" s="11" t="s">
        <v>1288</v>
      </c>
      <c r="D66" s="10" t="s">
        <v>1049</v>
      </c>
      <c r="E66" s="10"/>
      <c r="F66" s="11" t="s">
        <v>1011</v>
      </c>
      <c r="G66" s="11" t="s">
        <v>32</v>
      </c>
      <c r="H66" s="10" t="s">
        <v>1289</v>
      </c>
      <c r="I66" s="10" t="s">
        <v>255</v>
      </c>
      <c r="J66" s="10" t="s">
        <v>851</v>
      </c>
      <c r="K66" s="10" t="s">
        <v>120</v>
      </c>
      <c r="L66" s="10" t="s">
        <v>1290</v>
      </c>
      <c r="M66" s="10" t="s">
        <v>135</v>
      </c>
      <c r="N66" s="10" t="s">
        <v>1052</v>
      </c>
      <c r="O66" s="10" t="s">
        <v>120</v>
      </c>
      <c r="P66" s="10" t="s">
        <v>1291</v>
      </c>
      <c r="Q66" s="10" t="s">
        <v>206</v>
      </c>
      <c r="R66" s="10" t="s">
        <v>1292</v>
      </c>
      <c r="S66" s="53">
        <f t="shared" si="4"/>
        <v>5.7407407407407407E-3</v>
      </c>
      <c r="T66" s="58"/>
    </row>
    <row r="67" spans="1:20" ht="18" customHeight="1">
      <c r="A67" s="10" t="s">
        <v>167</v>
      </c>
      <c r="B67" s="10" t="s">
        <v>1293</v>
      </c>
      <c r="C67" s="11" t="s">
        <v>1294</v>
      </c>
      <c r="D67" s="10" t="s">
        <v>1049</v>
      </c>
      <c r="E67" s="10"/>
      <c r="F67" s="11" t="s">
        <v>1011</v>
      </c>
      <c r="G67" s="11" t="s">
        <v>32</v>
      </c>
      <c r="H67" s="10" t="s">
        <v>1295</v>
      </c>
      <c r="I67" s="10" t="s">
        <v>206</v>
      </c>
      <c r="J67" s="10" t="s">
        <v>327</v>
      </c>
      <c r="K67" s="10" t="s">
        <v>95</v>
      </c>
      <c r="L67" s="10" t="s">
        <v>1296</v>
      </c>
      <c r="M67" s="10" t="s">
        <v>126</v>
      </c>
      <c r="N67" s="10" t="s">
        <v>611</v>
      </c>
      <c r="O67" s="10" t="s">
        <v>135</v>
      </c>
      <c r="P67" s="10" t="s">
        <v>937</v>
      </c>
      <c r="Q67" s="10" t="s">
        <v>172</v>
      </c>
      <c r="R67" s="10" t="s">
        <v>1297</v>
      </c>
      <c r="S67" s="53">
        <f t="shared" si="4"/>
        <v>6.5740740740740725E-3</v>
      </c>
      <c r="T67" s="58"/>
    </row>
    <row r="68" spans="1:20" ht="18" customHeight="1">
      <c r="A68" s="10" t="s">
        <v>102</v>
      </c>
      <c r="B68" s="10" t="s">
        <v>1298</v>
      </c>
      <c r="C68" s="11" t="s">
        <v>1299</v>
      </c>
      <c r="D68" s="10" t="s">
        <v>1049</v>
      </c>
      <c r="E68" s="10"/>
      <c r="F68" s="11" t="s">
        <v>1011</v>
      </c>
      <c r="G68" s="11" t="s">
        <v>32</v>
      </c>
      <c r="H68" s="10" t="s">
        <v>1300</v>
      </c>
      <c r="I68" s="10" t="s">
        <v>120</v>
      </c>
      <c r="J68" s="10" t="s">
        <v>1052</v>
      </c>
      <c r="K68" s="10" t="s">
        <v>255</v>
      </c>
      <c r="L68" s="10" t="s">
        <v>1301</v>
      </c>
      <c r="M68" s="10" t="s">
        <v>120</v>
      </c>
      <c r="N68" s="10" t="s">
        <v>764</v>
      </c>
      <c r="O68" s="10" t="s">
        <v>206</v>
      </c>
      <c r="P68" s="10" t="s">
        <v>1302</v>
      </c>
      <c r="Q68" s="10" t="s">
        <v>135</v>
      </c>
      <c r="R68" s="10" t="s">
        <v>1303</v>
      </c>
      <c r="S68" s="53">
        <f t="shared" si="4"/>
        <v>6.8402777777777715E-3</v>
      </c>
      <c r="T68" s="58"/>
    </row>
    <row r="69" spans="1:20" ht="18" customHeight="1">
      <c r="A69" s="10" t="s">
        <v>120</v>
      </c>
      <c r="B69" s="10" t="s">
        <v>1304</v>
      </c>
      <c r="C69" s="11" t="s">
        <v>1305</v>
      </c>
      <c r="D69" s="10" t="s">
        <v>1250</v>
      </c>
      <c r="E69" s="10"/>
      <c r="F69" s="11" t="s">
        <v>1306</v>
      </c>
      <c r="G69" s="11" t="s">
        <v>32</v>
      </c>
      <c r="H69" s="10" t="s">
        <v>1307</v>
      </c>
      <c r="I69" s="10" t="s">
        <v>172</v>
      </c>
      <c r="J69" s="10" t="s">
        <v>161</v>
      </c>
      <c r="K69" s="10" t="s">
        <v>135</v>
      </c>
      <c r="L69" s="10" t="s">
        <v>1308</v>
      </c>
      <c r="M69" s="10" t="s">
        <v>167</v>
      </c>
      <c r="N69" s="10" t="s">
        <v>699</v>
      </c>
      <c r="O69" s="10" t="s">
        <v>142</v>
      </c>
      <c r="P69" s="10" t="s">
        <v>211</v>
      </c>
      <c r="Q69" s="10" t="s">
        <v>255</v>
      </c>
      <c r="R69" s="10" t="s">
        <v>1309</v>
      </c>
      <c r="S69" s="53">
        <f t="shared" si="4"/>
        <v>7.3495370370370364E-3</v>
      </c>
      <c r="T69" s="58"/>
    </row>
    <row r="70" spans="1:20" ht="18" customHeight="1">
      <c r="A70" s="10" t="s">
        <v>172</v>
      </c>
      <c r="B70" s="10" t="s">
        <v>1310</v>
      </c>
      <c r="C70" s="11" t="s">
        <v>1311</v>
      </c>
      <c r="D70" s="10" t="s">
        <v>1250</v>
      </c>
      <c r="E70" s="10"/>
      <c r="F70" s="11" t="s">
        <v>1312</v>
      </c>
      <c r="G70" s="11" t="s">
        <v>32</v>
      </c>
      <c r="H70" s="10" t="s">
        <v>115</v>
      </c>
      <c r="I70" s="10" t="s">
        <v>213</v>
      </c>
      <c r="J70" s="10" t="s">
        <v>699</v>
      </c>
      <c r="K70" s="10" t="s">
        <v>172</v>
      </c>
      <c r="L70" s="10" t="s">
        <v>1313</v>
      </c>
      <c r="M70" s="10" t="s">
        <v>172</v>
      </c>
      <c r="N70" s="10" t="s">
        <v>1314</v>
      </c>
      <c r="O70" s="10" t="s">
        <v>167</v>
      </c>
      <c r="P70" s="10" t="s">
        <v>1291</v>
      </c>
      <c r="Q70" s="10" t="s">
        <v>213</v>
      </c>
      <c r="R70" s="10" t="s">
        <v>1315</v>
      </c>
      <c r="S70" s="53">
        <f t="shared" si="4"/>
        <v>8.0092592592592507E-3</v>
      </c>
      <c r="T70" s="58"/>
    </row>
    <row r="71" spans="1:20" ht="18" customHeight="1">
      <c r="A71" s="10" t="s">
        <v>206</v>
      </c>
      <c r="B71" s="10" t="s">
        <v>1316</v>
      </c>
      <c r="C71" s="11" t="s">
        <v>1317</v>
      </c>
      <c r="D71" s="10" t="s">
        <v>1250</v>
      </c>
      <c r="E71" s="10"/>
      <c r="F71" s="11" t="s">
        <v>1318</v>
      </c>
      <c r="G71" s="11" t="s">
        <v>32</v>
      </c>
      <c r="H71" s="10" t="s">
        <v>1319</v>
      </c>
      <c r="I71" s="10" t="s">
        <v>167</v>
      </c>
      <c r="J71" s="10" t="s">
        <v>233</v>
      </c>
      <c r="K71" s="10" t="s">
        <v>109</v>
      </c>
      <c r="L71" s="10" t="s">
        <v>1320</v>
      </c>
      <c r="M71" s="10" t="s">
        <v>206</v>
      </c>
      <c r="N71" s="10" t="s">
        <v>1272</v>
      </c>
      <c r="O71" s="10" t="s">
        <v>255</v>
      </c>
      <c r="P71" s="10" t="s">
        <v>1285</v>
      </c>
      <c r="Q71" s="10" t="s">
        <v>102</v>
      </c>
      <c r="R71" s="10" t="s">
        <v>1321</v>
      </c>
      <c r="S71" s="53">
        <f t="shared" si="4"/>
        <v>9.4444444444444428E-3</v>
      </c>
      <c r="T71" s="58"/>
    </row>
    <row r="72" spans="1:20" ht="18" customHeight="1">
      <c r="A72" s="10" t="s">
        <v>213</v>
      </c>
      <c r="B72" s="10" t="s">
        <v>1322</v>
      </c>
      <c r="C72" s="11" t="s">
        <v>1323</v>
      </c>
      <c r="D72" s="10" t="s">
        <v>1243</v>
      </c>
      <c r="E72" s="10"/>
      <c r="F72" s="11" t="s">
        <v>1011</v>
      </c>
      <c r="G72" s="11" t="s">
        <v>32</v>
      </c>
      <c r="H72" s="10" t="s">
        <v>1324</v>
      </c>
      <c r="I72" s="10" t="s">
        <v>126</v>
      </c>
      <c r="J72" s="10" t="s">
        <v>161</v>
      </c>
      <c r="K72" s="10" t="s">
        <v>142</v>
      </c>
      <c r="L72" s="10" t="s">
        <v>1325</v>
      </c>
      <c r="M72" s="10" t="s">
        <v>213</v>
      </c>
      <c r="N72" s="10" t="s">
        <v>190</v>
      </c>
      <c r="O72" s="10" t="s">
        <v>87</v>
      </c>
      <c r="P72" s="10" t="s">
        <v>1326</v>
      </c>
      <c r="Q72" s="10" t="s">
        <v>120</v>
      </c>
      <c r="R72" s="10" t="s">
        <v>1327</v>
      </c>
      <c r="S72" s="53">
        <f t="shared" si="4"/>
        <v>1.2071759259259261E-2</v>
      </c>
      <c r="T72" s="58"/>
    </row>
    <row r="73" spans="1:20" ht="18" customHeight="1">
      <c r="A73" s="10" t="s">
        <v>255</v>
      </c>
      <c r="B73" s="10" t="s">
        <v>1328</v>
      </c>
      <c r="C73" s="11" t="s">
        <v>1329</v>
      </c>
      <c r="D73" s="10" t="s">
        <v>1277</v>
      </c>
      <c r="E73" s="10"/>
      <c r="F73" s="11" t="s">
        <v>1330</v>
      </c>
      <c r="G73" s="11" t="s">
        <v>32</v>
      </c>
      <c r="H73" s="10" t="s">
        <v>1270</v>
      </c>
      <c r="I73" s="10" t="s">
        <v>135</v>
      </c>
      <c r="J73" s="10" t="s">
        <v>318</v>
      </c>
      <c r="K73" s="10" t="s">
        <v>102</v>
      </c>
      <c r="L73" s="10" t="s">
        <v>1331</v>
      </c>
      <c r="M73" s="10" t="s">
        <v>255</v>
      </c>
      <c r="N73" s="10" t="s">
        <v>1052</v>
      </c>
      <c r="O73" s="10" t="s">
        <v>172</v>
      </c>
      <c r="P73" s="10" t="s">
        <v>1332</v>
      </c>
      <c r="Q73" s="10" t="s">
        <v>126</v>
      </c>
      <c r="R73" s="10" t="s">
        <v>151</v>
      </c>
      <c r="S73" s="53">
        <f t="shared" si="4"/>
        <v>1.4212962962962962E-2</v>
      </c>
      <c r="T73" s="58"/>
    </row>
    <row r="74" spans="1:20" ht="18" customHeight="1">
      <c r="A74" s="10" t="s">
        <v>1831</v>
      </c>
      <c r="B74" s="10" t="s">
        <v>1333</v>
      </c>
      <c r="C74" s="11" t="s">
        <v>1334</v>
      </c>
      <c r="D74" s="10" t="s">
        <v>1277</v>
      </c>
      <c r="E74" s="10"/>
      <c r="F74" s="11" t="s">
        <v>1335</v>
      </c>
      <c r="G74" s="11" t="s">
        <v>32</v>
      </c>
      <c r="H74" s="10" t="s">
        <v>1336</v>
      </c>
      <c r="I74" s="10"/>
      <c r="J74" s="10" t="s">
        <v>1337</v>
      </c>
      <c r="K74" s="10"/>
      <c r="L74" s="10" t="s">
        <v>1338</v>
      </c>
      <c r="M74" s="10"/>
      <c r="N74" s="10" t="s">
        <v>1339</v>
      </c>
      <c r="O74" s="10"/>
      <c r="P74" s="10" t="s">
        <v>1340</v>
      </c>
      <c r="Q74" s="10"/>
      <c r="R74" s="10" t="s">
        <v>1341</v>
      </c>
      <c r="S74" s="54"/>
      <c r="T74" s="58"/>
    </row>
    <row r="75" spans="1:20" ht="18" customHeight="1">
      <c r="A75" s="85" t="s">
        <v>73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1:20" ht="18" customHeight="1">
      <c r="A76" s="10" t="s">
        <v>86</v>
      </c>
      <c r="B76" s="10" t="s">
        <v>1343</v>
      </c>
      <c r="C76" s="11" t="s">
        <v>1344</v>
      </c>
      <c r="D76" s="10" t="s">
        <v>1092</v>
      </c>
      <c r="E76" s="10" t="s">
        <v>105</v>
      </c>
      <c r="F76" s="11" t="s">
        <v>1345</v>
      </c>
      <c r="G76" s="11" t="s">
        <v>32</v>
      </c>
      <c r="H76" s="10" t="s">
        <v>1346</v>
      </c>
      <c r="I76" s="10" t="s">
        <v>86</v>
      </c>
      <c r="J76" s="10" t="s">
        <v>435</v>
      </c>
      <c r="K76" s="10" t="s">
        <v>99</v>
      </c>
      <c r="L76" s="10" t="s">
        <v>1189</v>
      </c>
      <c r="M76" s="10" t="s">
        <v>97</v>
      </c>
      <c r="N76" s="10" t="s">
        <v>225</v>
      </c>
      <c r="O76" s="10" t="s">
        <v>99</v>
      </c>
      <c r="P76" s="10" t="s">
        <v>812</v>
      </c>
      <c r="Q76" s="10" t="s">
        <v>86</v>
      </c>
      <c r="R76" s="10" t="s">
        <v>1347</v>
      </c>
      <c r="S76" s="58"/>
      <c r="T76" s="66" t="s">
        <v>90</v>
      </c>
    </row>
    <row r="77" spans="1:20" ht="18" customHeight="1">
      <c r="A77" s="10" t="s">
        <v>97</v>
      </c>
      <c r="B77" s="10" t="s">
        <v>1348</v>
      </c>
      <c r="C77" s="11" t="s">
        <v>1349</v>
      </c>
      <c r="D77" s="10" t="s">
        <v>1073</v>
      </c>
      <c r="E77" s="10"/>
      <c r="F77" s="11" t="s">
        <v>1350</v>
      </c>
      <c r="G77" s="11" t="s">
        <v>32</v>
      </c>
      <c r="H77" s="10" t="s">
        <v>1351</v>
      </c>
      <c r="I77" s="10" t="s">
        <v>97</v>
      </c>
      <c r="J77" s="10" t="s">
        <v>168</v>
      </c>
      <c r="K77" s="10" t="s">
        <v>97</v>
      </c>
      <c r="L77" s="10" t="s">
        <v>1352</v>
      </c>
      <c r="M77" s="10" t="s">
        <v>86</v>
      </c>
      <c r="N77" s="10" t="s">
        <v>98</v>
      </c>
      <c r="O77" s="10" t="s">
        <v>86</v>
      </c>
      <c r="P77" s="10" t="s">
        <v>1353</v>
      </c>
      <c r="Q77" s="10" t="s">
        <v>97</v>
      </c>
      <c r="R77" s="10" t="s">
        <v>1354</v>
      </c>
      <c r="S77" s="53">
        <f>R77-$R$76</f>
        <v>2.1990740740740478E-4</v>
      </c>
      <c r="T77" s="66" t="s">
        <v>90</v>
      </c>
    </row>
    <row r="78" spans="1:20" ht="18" customHeight="1">
      <c r="A78" s="10" t="s">
        <v>93</v>
      </c>
      <c r="B78" s="10" t="s">
        <v>1355</v>
      </c>
      <c r="C78" s="11" t="s">
        <v>1356</v>
      </c>
      <c r="D78" s="10" t="s">
        <v>1073</v>
      </c>
      <c r="E78" s="10"/>
      <c r="F78" s="11" t="s">
        <v>1357</v>
      </c>
      <c r="G78" s="11" t="s">
        <v>32</v>
      </c>
      <c r="H78" s="10" t="s">
        <v>1358</v>
      </c>
      <c r="I78" s="10" t="s">
        <v>93</v>
      </c>
      <c r="J78" s="10" t="s">
        <v>267</v>
      </c>
      <c r="K78" s="10" t="s">
        <v>93</v>
      </c>
      <c r="L78" s="10" t="s">
        <v>1359</v>
      </c>
      <c r="M78" s="10" t="s">
        <v>126</v>
      </c>
      <c r="N78" s="10" t="s">
        <v>123</v>
      </c>
      <c r="O78" s="10" t="s">
        <v>97</v>
      </c>
      <c r="P78" s="10" t="s">
        <v>762</v>
      </c>
      <c r="Q78" s="10" t="s">
        <v>93</v>
      </c>
      <c r="R78" s="10" t="s">
        <v>1360</v>
      </c>
      <c r="S78" s="53">
        <f t="shared" ref="S78:S98" si="5">R78-$R$76</f>
        <v>2.3032407407407307E-3</v>
      </c>
      <c r="T78" s="66" t="s">
        <v>90</v>
      </c>
    </row>
    <row r="79" spans="1:20" ht="18" customHeight="1">
      <c r="A79" s="10" t="s">
        <v>95</v>
      </c>
      <c r="B79" s="10" t="s">
        <v>1361</v>
      </c>
      <c r="C79" s="11" t="s">
        <v>1362</v>
      </c>
      <c r="D79" s="10" t="s">
        <v>1363</v>
      </c>
      <c r="E79" s="10" t="s">
        <v>90</v>
      </c>
      <c r="F79" s="11" t="s">
        <v>1364</v>
      </c>
      <c r="G79" s="11" t="s">
        <v>32</v>
      </c>
      <c r="H79" s="10" t="s">
        <v>1365</v>
      </c>
      <c r="I79" s="10" t="s">
        <v>109</v>
      </c>
      <c r="J79" s="10" t="s">
        <v>117</v>
      </c>
      <c r="K79" s="10" t="s">
        <v>135</v>
      </c>
      <c r="L79" s="10" t="s">
        <v>1134</v>
      </c>
      <c r="M79" s="10" t="s">
        <v>93</v>
      </c>
      <c r="N79" s="10" t="s">
        <v>225</v>
      </c>
      <c r="O79" s="10" t="s">
        <v>109</v>
      </c>
      <c r="P79" s="10" t="s">
        <v>1366</v>
      </c>
      <c r="Q79" s="10" t="s">
        <v>109</v>
      </c>
      <c r="R79" s="10" t="s">
        <v>1367</v>
      </c>
      <c r="S79" s="53">
        <f t="shared" si="5"/>
        <v>2.8240740740740761E-3</v>
      </c>
      <c r="T79" s="66" t="s">
        <v>90</v>
      </c>
    </row>
    <row r="80" spans="1:20" ht="18" customHeight="1">
      <c r="A80" s="10" t="s">
        <v>99</v>
      </c>
      <c r="B80" s="10" t="s">
        <v>1368</v>
      </c>
      <c r="C80" s="11" t="s">
        <v>1369</v>
      </c>
      <c r="D80" s="10" t="s">
        <v>1073</v>
      </c>
      <c r="E80" s="10" t="s">
        <v>90</v>
      </c>
      <c r="F80" s="11" t="s">
        <v>1370</v>
      </c>
      <c r="G80" s="11" t="s">
        <v>1075</v>
      </c>
      <c r="H80" s="10" t="s">
        <v>1365</v>
      </c>
      <c r="I80" s="10" t="s">
        <v>99</v>
      </c>
      <c r="J80" s="10" t="s">
        <v>250</v>
      </c>
      <c r="K80" s="10" t="s">
        <v>95</v>
      </c>
      <c r="L80" s="10" t="s">
        <v>1371</v>
      </c>
      <c r="M80" s="10" t="s">
        <v>95</v>
      </c>
      <c r="N80" s="10" t="s">
        <v>196</v>
      </c>
      <c r="O80" s="10" t="s">
        <v>142</v>
      </c>
      <c r="P80" s="10" t="s">
        <v>1372</v>
      </c>
      <c r="Q80" s="10" t="s">
        <v>133</v>
      </c>
      <c r="R80" s="10" t="s">
        <v>1373</v>
      </c>
      <c r="S80" s="53">
        <f t="shared" si="5"/>
        <v>3.0787037037036946E-3</v>
      </c>
      <c r="T80" s="66" t="s">
        <v>90</v>
      </c>
    </row>
    <row r="81" spans="1:20" ht="18" customHeight="1">
      <c r="A81" s="10" t="s">
        <v>109</v>
      </c>
      <c r="B81" s="10" t="s">
        <v>1374</v>
      </c>
      <c r="C81" s="11" t="s">
        <v>1375</v>
      </c>
      <c r="D81" s="10" t="s">
        <v>1059</v>
      </c>
      <c r="E81" s="10"/>
      <c r="F81" s="11" t="s">
        <v>1226</v>
      </c>
      <c r="G81" s="11" t="s">
        <v>32</v>
      </c>
      <c r="H81" s="10" t="s">
        <v>901</v>
      </c>
      <c r="I81" s="10" t="s">
        <v>133</v>
      </c>
      <c r="J81" s="10" t="s">
        <v>148</v>
      </c>
      <c r="K81" s="10" t="s">
        <v>86</v>
      </c>
      <c r="L81" s="10" t="s">
        <v>289</v>
      </c>
      <c r="M81" s="10" t="s">
        <v>135</v>
      </c>
      <c r="N81" s="10" t="s">
        <v>183</v>
      </c>
      <c r="O81" s="10" t="s">
        <v>93</v>
      </c>
      <c r="P81" s="10" t="s">
        <v>1195</v>
      </c>
      <c r="Q81" s="10" t="s">
        <v>95</v>
      </c>
      <c r="R81" s="10" t="s">
        <v>1376</v>
      </c>
      <c r="S81" s="53">
        <f t="shared" si="5"/>
        <v>3.8078703703703642E-3</v>
      </c>
      <c r="T81" s="66" t="s">
        <v>90</v>
      </c>
    </row>
    <row r="82" spans="1:20" ht="18" customHeight="1">
      <c r="A82" s="10" t="s">
        <v>133</v>
      </c>
      <c r="B82" s="10" t="s">
        <v>1377</v>
      </c>
      <c r="C82" s="11" t="s">
        <v>1378</v>
      </c>
      <c r="D82" s="10" t="s">
        <v>1073</v>
      </c>
      <c r="E82" s="10"/>
      <c r="F82" s="11" t="s">
        <v>1379</v>
      </c>
      <c r="G82" s="11" t="s">
        <v>32</v>
      </c>
      <c r="H82" s="10" t="s">
        <v>1380</v>
      </c>
      <c r="I82" s="10" t="s">
        <v>135</v>
      </c>
      <c r="J82" s="10" t="s">
        <v>235</v>
      </c>
      <c r="K82" s="10" t="s">
        <v>237</v>
      </c>
      <c r="L82" s="10" t="s">
        <v>1381</v>
      </c>
      <c r="M82" s="10" t="s">
        <v>99</v>
      </c>
      <c r="N82" s="10" t="s">
        <v>1382</v>
      </c>
      <c r="O82" s="10" t="s">
        <v>206</v>
      </c>
      <c r="P82" s="10" t="s">
        <v>1116</v>
      </c>
      <c r="Q82" s="10" t="s">
        <v>99</v>
      </c>
      <c r="R82" s="10" t="s">
        <v>1383</v>
      </c>
      <c r="S82" s="53">
        <f t="shared" si="5"/>
        <v>4.1782407407407393E-3</v>
      </c>
      <c r="T82" s="66" t="s">
        <v>90</v>
      </c>
    </row>
    <row r="83" spans="1:20" ht="18" customHeight="1">
      <c r="A83" s="10" t="s">
        <v>142</v>
      </c>
      <c r="B83" s="10" t="s">
        <v>1384</v>
      </c>
      <c r="C83" s="11" t="s">
        <v>1385</v>
      </c>
      <c r="D83" s="10" t="s">
        <v>1092</v>
      </c>
      <c r="E83" s="10" t="s">
        <v>90</v>
      </c>
      <c r="F83" s="11" t="s">
        <v>1386</v>
      </c>
      <c r="G83" s="11" t="s">
        <v>32</v>
      </c>
      <c r="H83" s="10" t="s">
        <v>1387</v>
      </c>
      <c r="I83" s="10" t="s">
        <v>87</v>
      </c>
      <c r="J83" s="10" t="s">
        <v>252</v>
      </c>
      <c r="K83" s="10" t="s">
        <v>120</v>
      </c>
      <c r="L83" s="10" t="s">
        <v>1388</v>
      </c>
      <c r="M83" s="10" t="s">
        <v>133</v>
      </c>
      <c r="N83" s="10" t="s">
        <v>190</v>
      </c>
      <c r="O83" s="10" t="s">
        <v>120</v>
      </c>
      <c r="P83" s="10" t="s">
        <v>1389</v>
      </c>
      <c r="Q83" s="10" t="s">
        <v>167</v>
      </c>
      <c r="R83" s="10" t="s">
        <v>1390</v>
      </c>
      <c r="S83" s="53">
        <f t="shared" si="5"/>
        <v>4.5486111111111005E-3</v>
      </c>
      <c r="T83" s="58"/>
    </row>
    <row r="84" spans="1:20" ht="18" customHeight="1">
      <c r="A84" s="10" t="s">
        <v>87</v>
      </c>
      <c r="B84" s="10" t="s">
        <v>1391</v>
      </c>
      <c r="C84" s="11" t="s">
        <v>1392</v>
      </c>
      <c r="D84" s="10" t="s">
        <v>1059</v>
      </c>
      <c r="E84" s="10"/>
      <c r="F84" s="11" t="s">
        <v>1011</v>
      </c>
      <c r="G84" s="11" t="s">
        <v>32</v>
      </c>
      <c r="H84" s="10" t="s">
        <v>1393</v>
      </c>
      <c r="I84" s="10" t="s">
        <v>95</v>
      </c>
      <c r="J84" s="10" t="s">
        <v>275</v>
      </c>
      <c r="K84" s="10" t="s">
        <v>109</v>
      </c>
      <c r="L84" s="10" t="s">
        <v>1394</v>
      </c>
      <c r="M84" s="10" t="s">
        <v>213</v>
      </c>
      <c r="N84" s="10" t="s">
        <v>318</v>
      </c>
      <c r="O84" s="10" t="s">
        <v>133</v>
      </c>
      <c r="P84" s="10" t="s">
        <v>1395</v>
      </c>
      <c r="Q84" s="10" t="s">
        <v>142</v>
      </c>
      <c r="R84" s="10" t="s">
        <v>1396</v>
      </c>
      <c r="S84" s="53">
        <f t="shared" si="5"/>
        <v>5.6944444444444395E-3</v>
      </c>
      <c r="T84" s="58"/>
    </row>
    <row r="85" spans="1:20" ht="18" customHeight="1">
      <c r="A85" s="10" t="s">
        <v>135</v>
      </c>
      <c r="B85" s="10" t="s">
        <v>1397</v>
      </c>
      <c r="C85" s="11" t="s">
        <v>1398</v>
      </c>
      <c r="D85" s="10" t="s">
        <v>1092</v>
      </c>
      <c r="E85" s="10"/>
      <c r="F85" s="11" t="s">
        <v>1011</v>
      </c>
      <c r="G85" s="11" t="s">
        <v>32</v>
      </c>
      <c r="H85" s="10" t="s">
        <v>1399</v>
      </c>
      <c r="I85" s="10" t="s">
        <v>142</v>
      </c>
      <c r="J85" s="10" t="s">
        <v>233</v>
      </c>
      <c r="K85" s="10" t="s">
        <v>142</v>
      </c>
      <c r="L85" s="10" t="s">
        <v>766</v>
      </c>
      <c r="M85" s="10" t="s">
        <v>172</v>
      </c>
      <c r="N85" s="10" t="s">
        <v>699</v>
      </c>
      <c r="O85" s="10" t="s">
        <v>102</v>
      </c>
      <c r="P85" s="10" t="s">
        <v>917</v>
      </c>
      <c r="Q85" s="10" t="s">
        <v>135</v>
      </c>
      <c r="R85" s="10" t="s">
        <v>1274</v>
      </c>
      <c r="S85" s="53">
        <f t="shared" si="5"/>
        <v>5.8796296296296235E-3</v>
      </c>
      <c r="T85" s="58"/>
    </row>
    <row r="86" spans="1:20" ht="18" customHeight="1">
      <c r="A86" s="10" t="s">
        <v>126</v>
      </c>
      <c r="B86" s="10" t="s">
        <v>1400</v>
      </c>
      <c r="C86" s="11" t="s">
        <v>1401</v>
      </c>
      <c r="D86" s="10" t="s">
        <v>1073</v>
      </c>
      <c r="E86" s="10"/>
      <c r="F86" s="11" t="s">
        <v>1402</v>
      </c>
      <c r="G86" s="11" t="s">
        <v>32</v>
      </c>
      <c r="H86" s="10" t="s">
        <v>1403</v>
      </c>
      <c r="I86" s="10" t="s">
        <v>126</v>
      </c>
      <c r="J86" s="10" t="s">
        <v>123</v>
      </c>
      <c r="K86" s="10" t="s">
        <v>167</v>
      </c>
      <c r="L86" s="10" t="s">
        <v>1404</v>
      </c>
      <c r="M86" s="10" t="s">
        <v>206</v>
      </c>
      <c r="N86" s="10" t="s">
        <v>544</v>
      </c>
      <c r="O86" s="10" t="s">
        <v>135</v>
      </c>
      <c r="P86" s="10" t="s">
        <v>1405</v>
      </c>
      <c r="Q86" s="10" t="s">
        <v>126</v>
      </c>
      <c r="R86" s="10" t="s">
        <v>1406</v>
      </c>
      <c r="S86" s="53">
        <f t="shared" si="5"/>
        <v>6.0763888888888881E-3</v>
      </c>
      <c r="T86" s="58"/>
    </row>
    <row r="87" spans="1:20" ht="18" customHeight="1">
      <c r="A87" s="10" t="s">
        <v>167</v>
      </c>
      <c r="B87" s="10" t="s">
        <v>1407</v>
      </c>
      <c r="C87" s="11" t="s">
        <v>1408</v>
      </c>
      <c r="D87" s="10" t="s">
        <v>1363</v>
      </c>
      <c r="E87" s="10"/>
      <c r="F87" s="11" t="s">
        <v>1187</v>
      </c>
      <c r="G87" s="11" t="s">
        <v>32</v>
      </c>
      <c r="H87" s="10" t="s">
        <v>1244</v>
      </c>
      <c r="I87" s="10" t="s">
        <v>102</v>
      </c>
      <c r="J87" s="10" t="s">
        <v>196</v>
      </c>
      <c r="K87" s="10" t="s">
        <v>213</v>
      </c>
      <c r="L87" s="10" t="s">
        <v>1409</v>
      </c>
      <c r="M87" s="10" t="s">
        <v>102</v>
      </c>
      <c r="N87" s="10" t="s">
        <v>1410</v>
      </c>
      <c r="O87" s="10" t="s">
        <v>228</v>
      </c>
      <c r="P87" s="10" t="s">
        <v>1202</v>
      </c>
      <c r="Q87" s="10" t="s">
        <v>87</v>
      </c>
      <c r="R87" s="10" t="s">
        <v>1411</v>
      </c>
      <c r="S87" s="53">
        <f t="shared" si="5"/>
        <v>6.1574074074074031E-3</v>
      </c>
      <c r="T87" s="58"/>
    </row>
    <row r="88" spans="1:20" ht="18" customHeight="1">
      <c r="A88" s="10" t="s">
        <v>102</v>
      </c>
      <c r="B88" s="10" t="s">
        <v>1412</v>
      </c>
      <c r="C88" s="11" t="s">
        <v>1413</v>
      </c>
      <c r="D88" s="10" t="s">
        <v>1092</v>
      </c>
      <c r="E88" s="10"/>
      <c r="F88" s="11" t="s">
        <v>1145</v>
      </c>
      <c r="G88" s="11" t="s">
        <v>32</v>
      </c>
      <c r="H88" s="10" t="s">
        <v>1414</v>
      </c>
      <c r="I88" s="10" t="s">
        <v>172</v>
      </c>
      <c r="J88" s="10" t="s">
        <v>233</v>
      </c>
      <c r="K88" s="10" t="s">
        <v>133</v>
      </c>
      <c r="L88" s="10" t="s">
        <v>1415</v>
      </c>
      <c r="M88" s="10" t="s">
        <v>142</v>
      </c>
      <c r="N88" s="10" t="s">
        <v>252</v>
      </c>
      <c r="O88" s="10" t="s">
        <v>95</v>
      </c>
      <c r="P88" s="10" t="s">
        <v>1416</v>
      </c>
      <c r="Q88" s="10" t="s">
        <v>120</v>
      </c>
      <c r="R88" s="10" t="s">
        <v>1417</v>
      </c>
      <c r="S88" s="53">
        <f t="shared" si="5"/>
        <v>6.3078703703703665E-3</v>
      </c>
      <c r="T88" s="58"/>
    </row>
    <row r="89" spans="1:20" ht="18" customHeight="1">
      <c r="A89" s="10" t="s">
        <v>120</v>
      </c>
      <c r="B89" s="10" t="s">
        <v>1418</v>
      </c>
      <c r="C89" s="11" t="s">
        <v>1419</v>
      </c>
      <c r="D89" s="10" t="s">
        <v>1363</v>
      </c>
      <c r="E89" s="10"/>
      <c r="F89" s="11" t="s">
        <v>1011</v>
      </c>
      <c r="G89" s="11" t="s">
        <v>32</v>
      </c>
      <c r="H89" s="10" t="s">
        <v>1420</v>
      </c>
      <c r="I89" s="10" t="s">
        <v>167</v>
      </c>
      <c r="J89" s="10" t="s">
        <v>183</v>
      </c>
      <c r="K89" s="10" t="s">
        <v>102</v>
      </c>
      <c r="L89" s="10" t="s">
        <v>1421</v>
      </c>
      <c r="M89" s="10" t="s">
        <v>120</v>
      </c>
      <c r="N89" s="10" t="s">
        <v>1314</v>
      </c>
      <c r="O89" s="10" t="s">
        <v>172</v>
      </c>
      <c r="P89" s="10" t="s">
        <v>290</v>
      </c>
      <c r="Q89" s="10" t="s">
        <v>172</v>
      </c>
      <c r="R89" s="10" t="s">
        <v>1422</v>
      </c>
      <c r="S89" s="53">
        <f t="shared" si="5"/>
        <v>6.585648148148146E-3</v>
      </c>
      <c r="T89" s="58"/>
    </row>
    <row r="90" spans="1:20" ht="18" customHeight="1">
      <c r="A90" s="10" t="s">
        <v>172</v>
      </c>
      <c r="B90" s="10" t="s">
        <v>1423</v>
      </c>
      <c r="C90" s="11" t="s">
        <v>1424</v>
      </c>
      <c r="D90" s="10" t="s">
        <v>1059</v>
      </c>
      <c r="E90" s="10"/>
      <c r="F90" s="11" t="s">
        <v>1145</v>
      </c>
      <c r="G90" s="11" t="s">
        <v>32</v>
      </c>
      <c r="H90" s="10" t="s">
        <v>1425</v>
      </c>
      <c r="I90" s="10" t="s">
        <v>255</v>
      </c>
      <c r="J90" s="10" t="s">
        <v>318</v>
      </c>
      <c r="K90" s="10" t="s">
        <v>172</v>
      </c>
      <c r="L90" s="10" t="s">
        <v>1388</v>
      </c>
      <c r="M90" s="10" t="s">
        <v>109</v>
      </c>
      <c r="N90" s="10" t="s">
        <v>514</v>
      </c>
      <c r="O90" s="10" t="s">
        <v>87</v>
      </c>
      <c r="P90" s="10" t="s">
        <v>1426</v>
      </c>
      <c r="Q90" s="10" t="s">
        <v>255</v>
      </c>
      <c r="R90" s="10" t="s">
        <v>1427</v>
      </c>
      <c r="S90" s="53">
        <f t="shared" si="5"/>
        <v>6.7013888888888817E-3</v>
      </c>
      <c r="T90" s="58"/>
    </row>
    <row r="91" spans="1:20" ht="18" customHeight="1">
      <c r="A91" s="10" t="s">
        <v>206</v>
      </c>
      <c r="B91" s="10" t="s">
        <v>1428</v>
      </c>
      <c r="C91" s="11" t="s">
        <v>1429</v>
      </c>
      <c r="D91" s="10" t="s">
        <v>1073</v>
      </c>
      <c r="E91" s="10"/>
      <c r="F91" s="11" t="s">
        <v>1430</v>
      </c>
      <c r="G91" s="11" t="s">
        <v>32</v>
      </c>
      <c r="H91" s="10" t="s">
        <v>1431</v>
      </c>
      <c r="I91" s="10" t="s">
        <v>120</v>
      </c>
      <c r="J91" s="10" t="s">
        <v>699</v>
      </c>
      <c r="K91" s="10" t="s">
        <v>246</v>
      </c>
      <c r="L91" s="10" t="s">
        <v>1432</v>
      </c>
      <c r="M91" s="10" t="s">
        <v>87</v>
      </c>
      <c r="N91" s="10" t="s">
        <v>699</v>
      </c>
      <c r="O91" s="10" t="s">
        <v>167</v>
      </c>
      <c r="P91" s="10" t="s">
        <v>1426</v>
      </c>
      <c r="Q91" s="10" t="s">
        <v>213</v>
      </c>
      <c r="R91" s="10" t="s">
        <v>1433</v>
      </c>
      <c r="S91" s="53">
        <f t="shared" si="5"/>
        <v>6.7824074074074037E-3</v>
      </c>
      <c r="T91" s="58"/>
    </row>
    <row r="92" spans="1:20" ht="18" customHeight="1">
      <c r="A92" s="10" t="s">
        <v>213</v>
      </c>
      <c r="B92" s="10" t="s">
        <v>1434</v>
      </c>
      <c r="C92" s="11" t="s">
        <v>1435</v>
      </c>
      <c r="D92" s="10" t="s">
        <v>1363</v>
      </c>
      <c r="E92" s="10"/>
      <c r="F92" s="11" t="s">
        <v>1342</v>
      </c>
      <c r="G92" s="11" t="s">
        <v>32</v>
      </c>
      <c r="H92" s="10" t="s">
        <v>1436</v>
      </c>
      <c r="I92" s="10" t="s">
        <v>237</v>
      </c>
      <c r="J92" s="10" t="s">
        <v>699</v>
      </c>
      <c r="K92" s="10" t="s">
        <v>255</v>
      </c>
      <c r="L92" s="10" t="s">
        <v>296</v>
      </c>
      <c r="M92" s="10" t="s">
        <v>167</v>
      </c>
      <c r="N92" s="10" t="s">
        <v>1437</v>
      </c>
      <c r="O92" s="10" t="s">
        <v>246</v>
      </c>
      <c r="P92" s="10" t="s">
        <v>1438</v>
      </c>
      <c r="Q92" s="10" t="s">
        <v>220</v>
      </c>
      <c r="R92" s="10" t="s">
        <v>1439</v>
      </c>
      <c r="S92" s="53">
        <f t="shared" si="5"/>
        <v>8.7152777777777732E-3</v>
      </c>
      <c r="T92" s="58"/>
    </row>
    <row r="93" spans="1:20" ht="18" customHeight="1">
      <c r="A93" s="10" t="s">
        <v>255</v>
      </c>
      <c r="B93" s="10" t="s">
        <v>1440</v>
      </c>
      <c r="C93" s="11" t="s">
        <v>1441</v>
      </c>
      <c r="D93" s="10" t="s">
        <v>1073</v>
      </c>
      <c r="E93" s="10"/>
      <c r="F93" s="11" t="s">
        <v>1442</v>
      </c>
      <c r="G93" s="11" t="s">
        <v>32</v>
      </c>
      <c r="H93" s="10" t="s">
        <v>1443</v>
      </c>
      <c r="I93" s="10" t="s">
        <v>246</v>
      </c>
      <c r="J93" s="10" t="s">
        <v>233</v>
      </c>
      <c r="K93" s="10" t="s">
        <v>87</v>
      </c>
      <c r="L93" s="10" t="s">
        <v>1444</v>
      </c>
      <c r="M93" s="10" t="s">
        <v>255</v>
      </c>
      <c r="N93" s="10" t="s">
        <v>235</v>
      </c>
      <c r="O93" s="10" t="s">
        <v>213</v>
      </c>
      <c r="P93" s="10" t="s">
        <v>1445</v>
      </c>
      <c r="Q93" s="10" t="s">
        <v>237</v>
      </c>
      <c r="R93" s="10" t="s">
        <v>1446</v>
      </c>
      <c r="S93" s="53">
        <f t="shared" si="5"/>
        <v>9.571759259259259E-3</v>
      </c>
      <c r="T93" s="58"/>
    </row>
    <row r="94" spans="1:20" ht="18" customHeight="1">
      <c r="A94" s="10" t="s">
        <v>246</v>
      </c>
      <c r="B94" s="10" t="s">
        <v>1447</v>
      </c>
      <c r="C94" s="11" t="s">
        <v>1448</v>
      </c>
      <c r="D94" s="10" t="s">
        <v>1059</v>
      </c>
      <c r="E94" s="10"/>
      <c r="F94" s="11" t="s">
        <v>1187</v>
      </c>
      <c r="G94" s="11" t="s">
        <v>32</v>
      </c>
      <c r="H94" s="10" t="s">
        <v>1449</v>
      </c>
      <c r="I94" s="10" t="s">
        <v>213</v>
      </c>
      <c r="J94" s="10" t="s">
        <v>1450</v>
      </c>
      <c r="K94" s="10" t="s">
        <v>271</v>
      </c>
      <c r="L94" s="10" t="s">
        <v>1451</v>
      </c>
      <c r="M94" s="10" t="s">
        <v>246</v>
      </c>
      <c r="N94" s="10" t="s">
        <v>1452</v>
      </c>
      <c r="O94" s="10" t="s">
        <v>271</v>
      </c>
      <c r="P94" s="10" t="s">
        <v>1453</v>
      </c>
      <c r="Q94" s="10" t="s">
        <v>246</v>
      </c>
      <c r="R94" s="10" t="s">
        <v>1454</v>
      </c>
      <c r="S94" s="53">
        <f t="shared" si="5"/>
        <v>9.999999999999995E-3</v>
      </c>
      <c r="T94" s="58"/>
    </row>
    <row r="95" spans="1:20" ht="18" customHeight="1">
      <c r="A95" s="10" t="s">
        <v>237</v>
      </c>
      <c r="B95" s="10" t="s">
        <v>1455</v>
      </c>
      <c r="C95" s="11" t="s">
        <v>1456</v>
      </c>
      <c r="D95" s="10" t="s">
        <v>1073</v>
      </c>
      <c r="E95" s="10"/>
      <c r="F95" s="11" t="s">
        <v>1278</v>
      </c>
      <c r="G95" s="11" t="s">
        <v>32</v>
      </c>
      <c r="H95" s="10" t="s">
        <v>918</v>
      </c>
      <c r="I95" s="10" t="s">
        <v>228</v>
      </c>
      <c r="J95" s="10" t="s">
        <v>108</v>
      </c>
      <c r="K95" s="10" t="s">
        <v>126</v>
      </c>
      <c r="L95" s="10" t="s">
        <v>1457</v>
      </c>
      <c r="M95" s="10" t="s">
        <v>220</v>
      </c>
      <c r="N95" s="10" t="s">
        <v>355</v>
      </c>
      <c r="O95" s="10" t="s">
        <v>255</v>
      </c>
      <c r="P95" s="10" t="s">
        <v>1458</v>
      </c>
      <c r="Q95" s="10" t="s">
        <v>206</v>
      </c>
      <c r="R95" s="10" t="s">
        <v>1459</v>
      </c>
      <c r="S95" s="53">
        <f t="shared" si="5"/>
        <v>1.1469907407407408E-2</v>
      </c>
      <c r="T95" s="58"/>
    </row>
    <row r="96" spans="1:20" ht="18" customHeight="1">
      <c r="A96" s="10" t="s">
        <v>220</v>
      </c>
      <c r="B96" s="10" t="s">
        <v>1460</v>
      </c>
      <c r="C96" s="11" t="s">
        <v>1461</v>
      </c>
      <c r="D96" s="10" t="s">
        <v>1073</v>
      </c>
      <c r="E96" s="10"/>
      <c r="F96" s="11" t="s">
        <v>1011</v>
      </c>
      <c r="G96" s="11" t="s">
        <v>32</v>
      </c>
      <c r="H96" s="10" t="s">
        <v>1414</v>
      </c>
      <c r="I96" s="10" t="s">
        <v>206</v>
      </c>
      <c r="J96" s="10" t="s">
        <v>507</v>
      </c>
      <c r="K96" s="10" t="s">
        <v>206</v>
      </c>
      <c r="L96" s="10" t="s">
        <v>1462</v>
      </c>
      <c r="M96" s="10" t="s">
        <v>271</v>
      </c>
      <c r="N96" s="10" t="s">
        <v>851</v>
      </c>
      <c r="O96" s="10" t="s">
        <v>126</v>
      </c>
      <c r="P96" s="10" t="s">
        <v>1416</v>
      </c>
      <c r="Q96" s="10" t="s">
        <v>102</v>
      </c>
      <c r="R96" s="10" t="s">
        <v>1463</v>
      </c>
      <c r="S96" s="53">
        <f t="shared" si="5"/>
        <v>1.2106481481481482E-2</v>
      </c>
      <c r="T96" s="58"/>
    </row>
    <row r="97" spans="1:20" ht="18" customHeight="1">
      <c r="A97" s="10" t="s">
        <v>228</v>
      </c>
      <c r="B97" s="10" t="s">
        <v>1464</v>
      </c>
      <c r="C97" s="11" t="s">
        <v>1465</v>
      </c>
      <c r="D97" s="10" t="s">
        <v>1059</v>
      </c>
      <c r="E97" s="10"/>
      <c r="F97" s="11" t="s">
        <v>1011</v>
      </c>
      <c r="G97" s="11" t="s">
        <v>32</v>
      </c>
      <c r="H97" s="10" t="s">
        <v>1466</v>
      </c>
      <c r="I97" s="10" t="s">
        <v>220</v>
      </c>
      <c r="J97" s="10" t="s">
        <v>764</v>
      </c>
      <c r="K97" s="10" t="s">
        <v>220</v>
      </c>
      <c r="L97" s="10" t="s">
        <v>1467</v>
      </c>
      <c r="M97" s="10" t="s">
        <v>237</v>
      </c>
      <c r="N97" s="10" t="s">
        <v>1468</v>
      </c>
      <c r="O97" s="10" t="s">
        <v>237</v>
      </c>
      <c r="P97" s="10" t="s">
        <v>1469</v>
      </c>
      <c r="Q97" s="10" t="s">
        <v>228</v>
      </c>
      <c r="R97" s="10" t="s">
        <v>1470</v>
      </c>
      <c r="S97" s="53">
        <f t="shared" si="5"/>
        <v>1.2407407407407409E-2</v>
      </c>
      <c r="T97" s="58"/>
    </row>
    <row r="98" spans="1:20" ht="18" customHeight="1">
      <c r="A98" s="10" t="s">
        <v>271</v>
      </c>
      <c r="B98" s="10" t="s">
        <v>1471</v>
      </c>
      <c r="C98" s="11" t="s">
        <v>1472</v>
      </c>
      <c r="D98" s="10" t="s">
        <v>1363</v>
      </c>
      <c r="E98" s="10" t="s">
        <v>419</v>
      </c>
      <c r="F98" s="11" t="s">
        <v>1226</v>
      </c>
      <c r="G98" s="11" t="s">
        <v>32</v>
      </c>
      <c r="H98" s="10" t="s">
        <v>1473</v>
      </c>
      <c r="I98" s="10" t="s">
        <v>271</v>
      </c>
      <c r="J98" s="10" t="s">
        <v>1028</v>
      </c>
      <c r="K98" s="10" t="s">
        <v>228</v>
      </c>
      <c r="L98" s="10" t="s">
        <v>1474</v>
      </c>
      <c r="M98" s="10" t="s">
        <v>228</v>
      </c>
      <c r="N98" s="10" t="s">
        <v>1475</v>
      </c>
      <c r="O98" s="10" t="s">
        <v>220</v>
      </c>
      <c r="P98" s="10" t="s">
        <v>1476</v>
      </c>
      <c r="Q98" s="10" t="s">
        <v>271</v>
      </c>
      <c r="R98" s="10" t="s">
        <v>1477</v>
      </c>
      <c r="S98" s="53">
        <f t="shared" si="5"/>
        <v>1.6307870370370368E-2</v>
      </c>
      <c r="T98" s="10"/>
    </row>
    <row r="99" spans="1:20" ht="18" customHeight="1">
      <c r="A99" s="85" t="s">
        <v>74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</row>
    <row r="100" spans="1:20" ht="18" customHeight="1">
      <c r="A100" s="10" t="s">
        <v>86</v>
      </c>
      <c r="B100" s="10" t="s">
        <v>1478</v>
      </c>
      <c r="C100" s="11" t="s">
        <v>1479</v>
      </c>
      <c r="D100" s="10" t="s">
        <v>1066</v>
      </c>
      <c r="E100" s="10"/>
      <c r="F100" s="11" t="s">
        <v>1480</v>
      </c>
      <c r="G100" s="11" t="s">
        <v>1075</v>
      </c>
      <c r="H100" s="10" t="s">
        <v>1481</v>
      </c>
      <c r="I100" s="10" t="s">
        <v>86</v>
      </c>
      <c r="J100" s="10" t="s">
        <v>507</v>
      </c>
      <c r="K100" s="10" t="s">
        <v>95</v>
      </c>
      <c r="L100" s="10" t="s">
        <v>892</v>
      </c>
      <c r="M100" s="10" t="s">
        <v>97</v>
      </c>
      <c r="N100" s="10" t="s">
        <v>196</v>
      </c>
      <c r="O100" s="10" t="s">
        <v>86</v>
      </c>
      <c r="P100" s="10" t="s">
        <v>1353</v>
      </c>
      <c r="Q100" s="10" t="s">
        <v>86</v>
      </c>
      <c r="R100" s="10" t="s">
        <v>1482</v>
      </c>
      <c r="S100" s="58"/>
      <c r="T100" s="66" t="s">
        <v>90</v>
      </c>
    </row>
    <row r="101" spans="1:20" ht="18" customHeight="1">
      <c r="A101" s="10" t="s">
        <v>97</v>
      </c>
      <c r="B101" s="10" t="s">
        <v>1483</v>
      </c>
      <c r="C101" s="11" t="s">
        <v>1484</v>
      </c>
      <c r="D101" s="10" t="s">
        <v>1485</v>
      </c>
      <c r="E101" s="10"/>
      <c r="F101" s="11" t="s">
        <v>1231</v>
      </c>
      <c r="G101" s="11" t="s">
        <v>32</v>
      </c>
      <c r="H101" s="10" t="s">
        <v>1486</v>
      </c>
      <c r="I101" s="10" t="s">
        <v>93</v>
      </c>
      <c r="J101" s="10" t="s">
        <v>514</v>
      </c>
      <c r="K101" s="10" t="s">
        <v>99</v>
      </c>
      <c r="L101" s="10" t="s">
        <v>1487</v>
      </c>
      <c r="M101" s="10" t="s">
        <v>86</v>
      </c>
      <c r="N101" s="10" t="s">
        <v>190</v>
      </c>
      <c r="O101" s="10" t="s">
        <v>93</v>
      </c>
      <c r="P101" s="10" t="s">
        <v>1488</v>
      </c>
      <c r="Q101" s="10" t="s">
        <v>93</v>
      </c>
      <c r="R101" s="10" t="s">
        <v>1489</v>
      </c>
      <c r="S101" s="53">
        <f>R101-$R$100</f>
        <v>1.8634259259259281E-3</v>
      </c>
      <c r="T101" s="66" t="s">
        <v>90</v>
      </c>
    </row>
    <row r="102" spans="1:20" ht="18" customHeight="1">
      <c r="A102" s="10" t="s">
        <v>93</v>
      </c>
      <c r="B102" s="10" t="s">
        <v>1490</v>
      </c>
      <c r="C102" s="11" t="s">
        <v>1491</v>
      </c>
      <c r="D102" s="10" t="s">
        <v>1485</v>
      </c>
      <c r="E102" s="10"/>
      <c r="F102" s="11" t="s">
        <v>1231</v>
      </c>
      <c r="G102" s="11" t="s">
        <v>32</v>
      </c>
      <c r="H102" s="10" t="s">
        <v>1492</v>
      </c>
      <c r="I102" s="10" t="s">
        <v>95</v>
      </c>
      <c r="J102" s="10" t="s">
        <v>123</v>
      </c>
      <c r="K102" s="10" t="s">
        <v>97</v>
      </c>
      <c r="L102" s="10" t="s">
        <v>1493</v>
      </c>
      <c r="M102" s="10" t="s">
        <v>93</v>
      </c>
      <c r="N102" s="10" t="s">
        <v>551</v>
      </c>
      <c r="O102" s="10" t="s">
        <v>97</v>
      </c>
      <c r="P102" s="10" t="s">
        <v>1494</v>
      </c>
      <c r="Q102" s="10" t="s">
        <v>95</v>
      </c>
      <c r="R102" s="10" t="s">
        <v>1495</v>
      </c>
      <c r="S102" s="53">
        <f t="shared" ref="S102:S106" si="6">R102-$R$100</f>
        <v>4.4907407407407396E-3</v>
      </c>
      <c r="T102" s="58"/>
    </row>
    <row r="103" spans="1:20" ht="18" customHeight="1">
      <c r="A103" s="10" t="s">
        <v>95</v>
      </c>
      <c r="B103" s="10" t="s">
        <v>1496</v>
      </c>
      <c r="C103" s="11" t="s">
        <v>1497</v>
      </c>
      <c r="D103" s="10" t="s">
        <v>1498</v>
      </c>
      <c r="E103" s="10"/>
      <c r="F103" s="11" t="s">
        <v>1011</v>
      </c>
      <c r="G103" s="11" t="s">
        <v>32</v>
      </c>
      <c r="H103" s="10" t="s">
        <v>1486</v>
      </c>
      <c r="I103" s="10" t="s">
        <v>97</v>
      </c>
      <c r="J103" s="10" t="s">
        <v>1499</v>
      </c>
      <c r="K103" s="10" t="s">
        <v>109</v>
      </c>
      <c r="L103" s="10" t="s">
        <v>1500</v>
      </c>
      <c r="M103" s="10" t="s">
        <v>99</v>
      </c>
      <c r="N103" s="10" t="s">
        <v>1499</v>
      </c>
      <c r="O103" s="10" t="s">
        <v>109</v>
      </c>
      <c r="P103" s="10" t="s">
        <v>1116</v>
      </c>
      <c r="Q103" s="10" t="s">
        <v>97</v>
      </c>
      <c r="R103" s="10" t="s">
        <v>1501</v>
      </c>
      <c r="S103" s="53">
        <f t="shared" si="6"/>
        <v>5.4976851851851818E-3</v>
      </c>
      <c r="T103" s="58"/>
    </row>
    <row r="104" spans="1:20" ht="18" customHeight="1">
      <c r="A104" s="10" t="s">
        <v>99</v>
      </c>
      <c r="B104" s="10" t="s">
        <v>1502</v>
      </c>
      <c r="C104" s="11" t="s">
        <v>1503</v>
      </c>
      <c r="D104" s="10" t="s">
        <v>1504</v>
      </c>
      <c r="E104" s="10"/>
      <c r="F104" s="11" t="s">
        <v>1025</v>
      </c>
      <c r="G104" s="11" t="s">
        <v>32</v>
      </c>
      <c r="H104" s="10" t="s">
        <v>1505</v>
      </c>
      <c r="I104" s="10" t="s">
        <v>99</v>
      </c>
      <c r="J104" s="10" t="s">
        <v>327</v>
      </c>
      <c r="K104" s="10" t="s">
        <v>86</v>
      </c>
      <c r="L104" s="10" t="s">
        <v>1506</v>
      </c>
      <c r="M104" s="10" t="s">
        <v>95</v>
      </c>
      <c r="N104" s="10" t="s">
        <v>1314</v>
      </c>
      <c r="O104" s="10" t="s">
        <v>95</v>
      </c>
      <c r="P104" s="10" t="s">
        <v>1507</v>
      </c>
      <c r="Q104" s="10" t="s">
        <v>99</v>
      </c>
      <c r="R104" s="10" t="s">
        <v>1508</v>
      </c>
      <c r="S104" s="53">
        <f t="shared" si="6"/>
        <v>6.1689814814814836E-3</v>
      </c>
      <c r="T104" s="58"/>
    </row>
    <row r="105" spans="1:20" ht="18" customHeight="1">
      <c r="A105" s="10" t="s">
        <v>109</v>
      </c>
      <c r="B105" s="10" t="s">
        <v>1509</v>
      </c>
      <c r="C105" s="11" t="s">
        <v>1510</v>
      </c>
      <c r="D105" s="10" t="s">
        <v>1024</v>
      </c>
      <c r="E105" s="10"/>
      <c r="F105" s="11" t="s">
        <v>1093</v>
      </c>
      <c r="G105" s="11" t="s">
        <v>32</v>
      </c>
      <c r="H105" s="10" t="s">
        <v>1511</v>
      </c>
      <c r="I105" s="10" t="s">
        <v>109</v>
      </c>
      <c r="J105" s="10" t="s">
        <v>183</v>
      </c>
      <c r="K105" s="10" t="s">
        <v>93</v>
      </c>
      <c r="L105" s="10" t="s">
        <v>1512</v>
      </c>
      <c r="M105" s="10" t="s">
        <v>133</v>
      </c>
      <c r="N105" s="10" t="s">
        <v>1382</v>
      </c>
      <c r="O105" s="10" t="s">
        <v>99</v>
      </c>
      <c r="P105" s="10" t="s">
        <v>1513</v>
      </c>
      <c r="Q105" s="10" t="s">
        <v>109</v>
      </c>
      <c r="R105" s="10" t="s">
        <v>1514</v>
      </c>
      <c r="S105" s="53">
        <f t="shared" si="6"/>
        <v>1.2731481481481483E-2</v>
      </c>
      <c r="T105" s="58"/>
    </row>
    <row r="106" spans="1:20" ht="18" customHeight="1">
      <c r="A106" s="10" t="s">
        <v>133</v>
      </c>
      <c r="B106" s="10" t="s">
        <v>1515</v>
      </c>
      <c r="C106" s="11" t="s">
        <v>1516</v>
      </c>
      <c r="D106" s="10" t="s">
        <v>1024</v>
      </c>
      <c r="E106" s="10"/>
      <c r="F106" s="11" t="s">
        <v>1187</v>
      </c>
      <c r="G106" s="11" t="s">
        <v>32</v>
      </c>
      <c r="H106" s="10" t="s">
        <v>866</v>
      </c>
      <c r="I106" s="10" t="s">
        <v>133</v>
      </c>
      <c r="J106" s="10" t="s">
        <v>764</v>
      </c>
      <c r="K106" s="10" t="s">
        <v>133</v>
      </c>
      <c r="L106" s="10" t="s">
        <v>1517</v>
      </c>
      <c r="M106" s="10" t="s">
        <v>109</v>
      </c>
      <c r="N106" s="10" t="s">
        <v>1518</v>
      </c>
      <c r="O106" s="10" t="s">
        <v>133</v>
      </c>
      <c r="P106" s="10" t="s">
        <v>1519</v>
      </c>
      <c r="Q106" s="10" t="s">
        <v>133</v>
      </c>
      <c r="R106" s="10" t="s">
        <v>1520</v>
      </c>
      <c r="S106" s="53">
        <f t="shared" si="6"/>
        <v>2.0150462962962967E-2</v>
      </c>
      <c r="T106" s="58"/>
    </row>
    <row r="107" spans="1:20" ht="18" customHeight="1">
      <c r="A107" s="10" t="s">
        <v>962</v>
      </c>
      <c r="B107" s="10" t="s">
        <v>1521</v>
      </c>
      <c r="C107" s="11" t="s">
        <v>1522</v>
      </c>
      <c r="D107" s="10" t="s">
        <v>1066</v>
      </c>
      <c r="E107" s="10"/>
      <c r="F107" s="11" t="s">
        <v>1523</v>
      </c>
      <c r="G107" s="11" t="s">
        <v>32</v>
      </c>
      <c r="H107" s="10" t="s">
        <v>1524</v>
      </c>
      <c r="I107" s="10"/>
      <c r="J107" s="10" t="s">
        <v>250</v>
      </c>
      <c r="K107" s="10"/>
      <c r="L107" s="10"/>
      <c r="M107" s="10"/>
      <c r="N107" s="10"/>
      <c r="O107" s="10"/>
      <c r="P107" s="10"/>
      <c r="Q107" s="10"/>
      <c r="R107" s="10"/>
      <c r="S107" s="53"/>
      <c r="T107" s="58"/>
    </row>
    <row r="108" spans="1:20" ht="18" customHeight="1">
      <c r="A108" s="85" t="s">
        <v>75</v>
      </c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</row>
    <row r="109" spans="1:20" ht="18" customHeight="1">
      <c r="A109" s="10" t="s">
        <v>86</v>
      </c>
      <c r="B109" s="10" t="s">
        <v>1525</v>
      </c>
      <c r="C109" s="11" t="s">
        <v>1526</v>
      </c>
      <c r="D109" s="10" t="s">
        <v>1498</v>
      </c>
      <c r="E109" s="10"/>
      <c r="F109" s="11" t="s">
        <v>1074</v>
      </c>
      <c r="G109" s="11" t="s">
        <v>1075</v>
      </c>
      <c r="H109" s="10" t="s">
        <v>1527</v>
      </c>
      <c r="I109" s="10" t="s">
        <v>86</v>
      </c>
      <c r="J109" s="10" t="s">
        <v>1437</v>
      </c>
      <c r="K109" s="10" t="s">
        <v>142</v>
      </c>
      <c r="L109" s="10" t="s">
        <v>1528</v>
      </c>
      <c r="M109" s="10" t="s">
        <v>95</v>
      </c>
      <c r="N109" s="10" t="s">
        <v>1382</v>
      </c>
      <c r="O109" s="10" t="s">
        <v>99</v>
      </c>
      <c r="P109" s="10" t="s">
        <v>1042</v>
      </c>
      <c r="Q109" s="10" t="s">
        <v>86</v>
      </c>
      <c r="R109" s="10" t="s">
        <v>1529</v>
      </c>
      <c r="S109" s="58"/>
      <c r="T109" s="58"/>
    </row>
    <row r="110" spans="1:20" ht="18" customHeight="1">
      <c r="A110" s="10" t="s">
        <v>97</v>
      </c>
      <c r="B110" s="10" t="s">
        <v>1530</v>
      </c>
      <c r="C110" s="11" t="s">
        <v>1531</v>
      </c>
      <c r="D110" s="10" t="s">
        <v>1532</v>
      </c>
      <c r="E110" s="10" t="s">
        <v>90</v>
      </c>
      <c r="F110" s="11" t="s">
        <v>1533</v>
      </c>
      <c r="G110" s="11" t="s">
        <v>32</v>
      </c>
      <c r="H110" s="10" t="s">
        <v>1534</v>
      </c>
      <c r="I110" s="10" t="s">
        <v>97</v>
      </c>
      <c r="J110" s="10" t="s">
        <v>161</v>
      </c>
      <c r="K110" s="10" t="s">
        <v>95</v>
      </c>
      <c r="L110" s="10" t="s">
        <v>1535</v>
      </c>
      <c r="M110" s="10" t="s">
        <v>93</v>
      </c>
      <c r="N110" s="10" t="s">
        <v>514</v>
      </c>
      <c r="O110" s="10" t="s">
        <v>93</v>
      </c>
      <c r="P110" s="10" t="s">
        <v>837</v>
      </c>
      <c r="Q110" s="10" t="s">
        <v>97</v>
      </c>
      <c r="R110" s="10" t="s">
        <v>1536</v>
      </c>
      <c r="S110" s="53">
        <f>R110-$R$109</f>
        <v>1.0416666666666213E-4</v>
      </c>
      <c r="T110" s="58"/>
    </row>
    <row r="111" spans="1:20" ht="18" customHeight="1">
      <c r="A111" s="10" t="s">
        <v>93</v>
      </c>
      <c r="B111" s="10" t="s">
        <v>1537</v>
      </c>
      <c r="C111" s="11" t="s">
        <v>1538</v>
      </c>
      <c r="D111" s="10" t="s">
        <v>1539</v>
      </c>
      <c r="E111" s="10"/>
      <c r="F111" s="11" t="s">
        <v>1540</v>
      </c>
      <c r="G111" s="11" t="s">
        <v>32</v>
      </c>
      <c r="H111" s="10" t="s">
        <v>1541</v>
      </c>
      <c r="I111" s="10" t="s">
        <v>93</v>
      </c>
      <c r="J111" s="10" t="s">
        <v>311</v>
      </c>
      <c r="K111" s="10" t="s">
        <v>97</v>
      </c>
      <c r="L111" s="10" t="s">
        <v>1542</v>
      </c>
      <c r="M111" s="10" t="s">
        <v>86</v>
      </c>
      <c r="N111" s="10" t="s">
        <v>243</v>
      </c>
      <c r="O111" s="10" t="s">
        <v>97</v>
      </c>
      <c r="P111" s="10" t="s">
        <v>1543</v>
      </c>
      <c r="Q111" s="10" t="s">
        <v>93</v>
      </c>
      <c r="R111" s="10" t="s">
        <v>1544</v>
      </c>
      <c r="S111" s="53">
        <f t="shared" ref="S111:S116" si="7">R111-$R$109</f>
        <v>3.8194444444443476E-4</v>
      </c>
      <c r="T111" s="58"/>
    </row>
    <row r="112" spans="1:20" ht="18" customHeight="1">
      <c r="A112" s="10" t="s">
        <v>95</v>
      </c>
      <c r="B112" s="10" t="s">
        <v>1545</v>
      </c>
      <c r="C112" s="11" t="s">
        <v>1546</v>
      </c>
      <c r="D112" s="10" t="s">
        <v>1539</v>
      </c>
      <c r="E112" s="10"/>
      <c r="F112" s="11" t="s">
        <v>1547</v>
      </c>
      <c r="G112" s="11" t="s">
        <v>32</v>
      </c>
      <c r="H112" s="10" t="s">
        <v>1541</v>
      </c>
      <c r="I112" s="10" t="s">
        <v>95</v>
      </c>
      <c r="J112" s="10" t="s">
        <v>435</v>
      </c>
      <c r="K112" s="10" t="s">
        <v>86</v>
      </c>
      <c r="L112" s="10" t="s">
        <v>1548</v>
      </c>
      <c r="M112" s="10" t="s">
        <v>97</v>
      </c>
      <c r="N112" s="10" t="s">
        <v>243</v>
      </c>
      <c r="O112" s="10" t="s">
        <v>86</v>
      </c>
      <c r="P112" s="10" t="s">
        <v>1507</v>
      </c>
      <c r="Q112" s="10" t="s">
        <v>99</v>
      </c>
      <c r="R112" s="10" t="s">
        <v>1549</v>
      </c>
      <c r="S112" s="53">
        <f t="shared" si="7"/>
        <v>1.0069444444444423E-3</v>
      </c>
      <c r="T112" s="58"/>
    </row>
    <row r="113" spans="1:20" ht="18" customHeight="1">
      <c r="A113" s="10" t="s">
        <v>99</v>
      </c>
      <c r="B113" s="10" t="s">
        <v>1550</v>
      </c>
      <c r="C113" s="11" t="s">
        <v>1551</v>
      </c>
      <c r="D113" s="10" t="s">
        <v>1539</v>
      </c>
      <c r="E113" s="10"/>
      <c r="F113" s="11" t="s">
        <v>1011</v>
      </c>
      <c r="G113" s="11" t="s">
        <v>32</v>
      </c>
      <c r="H113" s="10" t="s">
        <v>1244</v>
      </c>
      <c r="I113" s="10" t="s">
        <v>109</v>
      </c>
      <c r="J113" s="10" t="s">
        <v>225</v>
      </c>
      <c r="K113" s="10" t="s">
        <v>99</v>
      </c>
      <c r="L113" s="10" t="s">
        <v>1552</v>
      </c>
      <c r="M113" s="10" t="s">
        <v>133</v>
      </c>
      <c r="N113" s="10" t="s">
        <v>1034</v>
      </c>
      <c r="O113" s="10" t="s">
        <v>133</v>
      </c>
      <c r="P113" s="10" t="s">
        <v>1553</v>
      </c>
      <c r="Q113" s="10" t="s">
        <v>109</v>
      </c>
      <c r="R113" s="10" t="s">
        <v>1554</v>
      </c>
      <c r="S113" s="53">
        <f t="shared" si="7"/>
        <v>5.5439814814814761E-3</v>
      </c>
      <c r="T113" s="58"/>
    </row>
    <row r="114" spans="1:20" ht="18" customHeight="1">
      <c r="A114" s="10" t="s">
        <v>109</v>
      </c>
      <c r="B114" s="10" t="s">
        <v>1555</v>
      </c>
      <c r="C114" s="11" t="s">
        <v>1556</v>
      </c>
      <c r="D114" s="10" t="s">
        <v>1498</v>
      </c>
      <c r="E114" s="10"/>
      <c r="F114" s="11" t="s">
        <v>1557</v>
      </c>
      <c r="G114" s="11" t="s">
        <v>32</v>
      </c>
      <c r="H114" s="10" t="s">
        <v>1524</v>
      </c>
      <c r="I114" s="10" t="s">
        <v>99</v>
      </c>
      <c r="J114" s="10" t="s">
        <v>1499</v>
      </c>
      <c r="K114" s="10" t="s">
        <v>133</v>
      </c>
      <c r="L114" s="10" t="s">
        <v>1558</v>
      </c>
      <c r="M114" s="10" t="s">
        <v>109</v>
      </c>
      <c r="N114" s="10" t="s">
        <v>1272</v>
      </c>
      <c r="O114" s="10" t="s">
        <v>142</v>
      </c>
      <c r="P114" s="10" t="s">
        <v>1559</v>
      </c>
      <c r="Q114" s="10" t="s">
        <v>133</v>
      </c>
      <c r="R114" s="10" t="s">
        <v>1560</v>
      </c>
      <c r="S114" s="53">
        <f t="shared" si="7"/>
        <v>5.6944444444444325E-3</v>
      </c>
      <c r="T114" s="58"/>
    </row>
    <row r="115" spans="1:20" ht="18" customHeight="1">
      <c r="A115" s="10" t="s">
        <v>133</v>
      </c>
      <c r="B115" s="10" t="s">
        <v>1561</v>
      </c>
      <c r="C115" s="11" t="s">
        <v>1562</v>
      </c>
      <c r="D115" s="10" t="s">
        <v>1532</v>
      </c>
      <c r="E115" s="10"/>
      <c r="F115" s="11" t="s">
        <v>1093</v>
      </c>
      <c r="G115" s="11" t="s">
        <v>32</v>
      </c>
      <c r="H115" s="10" t="s">
        <v>1563</v>
      </c>
      <c r="I115" s="10" t="s">
        <v>133</v>
      </c>
      <c r="J115" s="10" t="s">
        <v>311</v>
      </c>
      <c r="K115" s="10" t="s">
        <v>93</v>
      </c>
      <c r="L115" s="10" t="s">
        <v>1564</v>
      </c>
      <c r="M115" s="10" t="s">
        <v>142</v>
      </c>
      <c r="N115" s="10" t="s">
        <v>551</v>
      </c>
      <c r="O115" s="10" t="s">
        <v>95</v>
      </c>
      <c r="P115" s="10" t="s">
        <v>1565</v>
      </c>
      <c r="Q115" s="10" t="s">
        <v>95</v>
      </c>
      <c r="R115" s="10" t="s">
        <v>1566</v>
      </c>
      <c r="S115" s="53">
        <f t="shared" si="7"/>
        <v>6.7939814814814772E-3</v>
      </c>
      <c r="T115" s="58"/>
    </row>
    <row r="116" spans="1:20" ht="18" customHeight="1">
      <c r="A116" s="10" t="s">
        <v>142</v>
      </c>
      <c r="B116" s="10" t="s">
        <v>1567</v>
      </c>
      <c r="C116" s="11" t="s">
        <v>1568</v>
      </c>
      <c r="D116" s="10" t="s">
        <v>1498</v>
      </c>
      <c r="E116" s="10"/>
      <c r="F116" s="11" t="s">
        <v>1011</v>
      </c>
      <c r="G116" s="11" t="s">
        <v>32</v>
      </c>
      <c r="H116" s="10" t="s">
        <v>1569</v>
      </c>
      <c r="I116" s="10" t="s">
        <v>142</v>
      </c>
      <c r="J116" s="10" t="s">
        <v>851</v>
      </c>
      <c r="K116" s="10" t="s">
        <v>109</v>
      </c>
      <c r="L116" s="10" t="s">
        <v>1208</v>
      </c>
      <c r="M116" s="10" t="s">
        <v>99</v>
      </c>
      <c r="N116" s="10" t="s">
        <v>1052</v>
      </c>
      <c r="O116" s="10" t="s">
        <v>109</v>
      </c>
      <c r="P116" s="10" t="s">
        <v>1438</v>
      </c>
      <c r="Q116" s="10" t="s">
        <v>142</v>
      </c>
      <c r="R116" s="10" t="s">
        <v>1570</v>
      </c>
      <c r="S116" s="53">
        <f t="shared" si="7"/>
        <v>6.9791666666666613E-3</v>
      </c>
      <c r="T116" s="10"/>
    </row>
    <row r="117" spans="1:20" ht="18" customHeight="1">
      <c r="A117" s="85" t="s">
        <v>76</v>
      </c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</row>
    <row r="118" spans="1:20" ht="18" customHeight="1">
      <c r="A118" s="10" t="s">
        <v>86</v>
      </c>
      <c r="B118" s="10" t="s">
        <v>1571</v>
      </c>
      <c r="C118" s="11" t="s">
        <v>1572</v>
      </c>
      <c r="D118" s="10" t="s">
        <v>1573</v>
      </c>
      <c r="E118" s="10" t="s">
        <v>105</v>
      </c>
      <c r="F118" s="11" t="s">
        <v>1011</v>
      </c>
      <c r="G118" s="11" t="s">
        <v>32</v>
      </c>
      <c r="H118" s="10" t="s">
        <v>1574</v>
      </c>
      <c r="I118" s="10" t="s">
        <v>86</v>
      </c>
      <c r="J118" s="10" t="s">
        <v>267</v>
      </c>
      <c r="K118" s="10" t="s">
        <v>86</v>
      </c>
      <c r="L118" s="10" t="s">
        <v>1575</v>
      </c>
      <c r="M118" s="10" t="s">
        <v>86</v>
      </c>
      <c r="N118" s="10" t="s">
        <v>225</v>
      </c>
      <c r="O118" s="10" t="s">
        <v>97</v>
      </c>
      <c r="P118" s="10" t="s">
        <v>1081</v>
      </c>
      <c r="Q118" s="10" t="s">
        <v>97</v>
      </c>
      <c r="R118" s="10" t="s">
        <v>1576</v>
      </c>
      <c r="S118" s="53"/>
      <c r="T118" s="58"/>
    </row>
    <row r="119" spans="1:20" ht="18" customHeight="1">
      <c r="A119" s="10" t="s">
        <v>97</v>
      </c>
      <c r="B119" s="10" t="s">
        <v>1577</v>
      </c>
      <c r="C119" s="11" t="s">
        <v>1578</v>
      </c>
      <c r="D119" s="10" t="s">
        <v>1573</v>
      </c>
      <c r="E119" s="10" t="s">
        <v>90</v>
      </c>
      <c r="F119" s="11" t="s">
        <v>1011</v>
      </c>
      <c r="G119" s="11" t="s">
        <v>32</v>
      </c>
      <c r="H119" s="10" t="s">
        <v>1579</v>
      </c>
      <c r="I119" s="10" t="s">
        <v>97</v>
      </c>
      <c r="J119" s="10" t="s">
        <v>435</v>
      </c>
      <c r="K119" s="10" t="s">
        <v>97</v>
      </c>
      <c r="L119" s="10" t="s">
        <v>1580</v>
      </c>
      <c r="M119" s="10" t="s">
        <v>109</v>
      </c>
      <c r="N119" s="10" t="s">
        <v>161</v>
      </c>
      <c r="O119" s="10" t="s">
        <v>86</v>
      </c>
      <c r="P119" s="10" t="s">
        <v>1280</v>
      </c>
      <c r="Q119" s="10" t="s">
        <v>86</v>
      </c>
      <c r="R119" s="10" t="s">
        <v>1581</v>
      </c>
      <c r="S119" s="53">
        <f>R119-$R$118</f>
        <v>4.2939814814814889E-3</v>
      </c>
      <c r="T119" s="58"/>
    </row>
    <row r="120" spans="1:20" ht="18" customHeight="1">
      <c r="A120" s="10" t="s">
        <v>93</v>
      </c>
      <c r="B120" s="10" t="s">
        <v>1582</v>
      </c>
      <c r="C120" s="11" t="s">
        <v>1583</v>
      </c>
      <c r="D120" s="10" t="s">
        <v>1584</v>
      </c>
      <c r="E120" s="10"/>
      <c r="F120" s="11" t="s">
        <v>1585</v>
      </c>
      <c r="G120" s="11" t="s">
        <v>1075</v>
      </c>
      <c r="H120" s="10" t="s">
        <v>1586</v>
      </c>
      <c r="I120" s="10" t="s">
        <v>99</v>
      </c>
      <c r="J120" s="10" t="s">
        <v>225</v>
      </c>
      <c r="K120" s="10" t="s">
        <v>95</v>
      </c>
      <c r="L120" s="10" t="s">
        <v>1587</v>
      </c>
      <c r="M120" s="10" t="s">
        <v>93</v>
      </c>
      <c r="N120" s="10" t="s">
        <v>1314</v>
      </c>
      <c r="O120" s="10" t="s">
        <v>93</v>
      </c>
      <c r="P120" s="10" t="s">
        <v>1588</v>
      </c>
      <c r="Q120" s="10" t="s">
        <v>93</v>
      </c>
      <c r="R120" s="10" t="s">
        <v>1589</v>
      </c>
      <c r="S120" s="53">
        <f t="shared" ref="S120:S123" si="8">R120-$R$118</f>
        <v>4.7106481481481513E-3</v>
      </c>
      <c r="T120" s="58"/>
    </row>
    <row r="121" spans="1:20" ht="18" customHeight="1">
      <c r="A121" s="10" t="s">
        <v>95</v>
      </c>
      <c r="B121" s="10" t="s">
        <v>1590</v>
      </c>
      <c r="C121" s="11" t="s">
        <v>1591</v>
      </c>
      <c r="D121" s="10" t="s">
        <v>1573</v>
      </c>
      <c r="E121" s="10"/>
      <c r="F121" s="11" t="s">
        <v>1093</v>
      </c>
      <c r="G121" s="11" t="s">
        <v>32</v>
      </c>
      <c r="H121" s="10" t="s">
        <v>1592</v>
      </c>
      <c r="I121" s="10" t="s">
        <v>95</v>
      </c>
      <c r="J121" s="10" t="s">
        <v>318</v>
      </c>
      <c r="K121" s="10" t="s">
        <v>99</v>
      </c>
      <c r="L121" s="10" t="s">
        <v>1147</v>
      </c>
      <c r="M121" s="10" t="s">
        <v>95</v>
      </c>
      <c r="N121" s="10" t="s">
        <v>1314</v>
      </c>
      <c r="O121" s="10" t="s">
        <v>99</v>
      </c>
      <c r="P121" s="10" t="s">
        <v>1593</v>
      </c>
      <c r="Q121" s="10" t="s">
        <v>99</v>
      </c>
      <c r="R121" s="10" t="s">
        <v>1292</v>
      </c>
      <c r="S121" s="53">
        <f t="shared" si="8"/>
        <v>4.8726851851851882E-3</v>
      </c>
      <c r="T121" s="58"/>
    </row>
    <row r="122" spans="1:20" ht="18" customHeight="1">
      <c r="A122" s="10" t="s">
        <v>99</v>
      </c>
      <c r="B122" s="10" t="s">
        <v>1594</v>
      </c>
      <c r="C122" s="11" t="s">
        <v>1595</v>
      </c>
      <c r="D122" s="10" t="s">
        <v>1573</v>
      </c>
      <c r="E122" s="10"/>
      <c r="F122" s="11" t="s">
        <v>1379</v>
      </c>
      <c r="G122" s="11" t="s">
        <v>32</v>
      </c>
      <c r="H122" s="10" t="s">
        <v>1596</v>
      </c>
      <c r="I122" s="10" t="s">
        <v>109</v>
      </c>
      <c r="J122" s="10" t="s">
        <v>233</v>
      </c>
      <c r="K122" s="10" t="s">
        <v>93</v>
      </c>
      <c r="L122" s="10" t="s">
        <v>1597</v>
      </c>
      <c r="M122" s="10" t="s">
        <v>97</v>
      </c>
      <c r="N122" s="10" t="s">
        <v>1314</v>
      </c>
      <c r="O122" s="10" t="s">
        <v>95</v>
      </c>
      <c r="P122" s="10" t="s">
        <v>1598</v>
      </c>
      <c r="Q122" s="10" t="s">
        <v>109</v>
      </c>
      <c r="R122" s="10" t="s">
        <v>1599</v>
      </c>
      <c r="S122" s="53">
        <f t="shared" si="8"/>
        <v>5.0462962962962987E-3</v>
      </c>
      <c r="T122" s="58"/>
    </row>
    <row r="123" spans="1:20" ht="18" customHeight="1">
      <c r="A123" s="10" t="s">
        <v>109</v>
      </c>
      <c r="B123" s="10" t="s">
        <v>1600</v>
      </c>
      <c r="C123" s="11" t="s">
        <v>1601</v>
      </c>
      <c r="D123" s="10" t="s">
        <v>1602</v>
      </c>
      <c r="E123" s="10"/>
      <c r="F123" s="11" t="s">
        <v>1603</v>
      </c>
      <c r="G123" s="11" t="s">
        <v>32</v>
      </c>
      <c r="H123" s="10" t="s">
        <v>1604</v>
      </c>
      <c r="I123" s="10" t="s">
        <v>93</v>
      </c>
      <c r="J123" s="10" t="s">
        <v>1605</v>
      </c>
      <c r="K123" s="10" t="s">
        <v>109</v>
      </c>
      <c r="L123" s="10" t="s">
        <v>1606</v>
      </c>
      <c r="M123" s="10" t="s">
        <v>99</v>
      </c>
      <c r="N123" s="10" t="s">
        <v>1607</v>
      </c>
      <c r="O123" s="10" t="s">
        <v>109</v>
      </c>
      <c r="P123" s="10" t="s">
        <v>1608</v>
      </c>
      <c r="Q123" s="10" t="s">
        <v>95</v>
      </c>
      <c r="R123" s="10" t="s">
        <v>1609</v>
      </c>
      <c r="S123" s="53">
        <f t="shared" si="8"/>
        <v>6.3310185185185205E-3</v>
      </c>
      <c r="T123" s="10"/>
    </row>
    <row r="124" spans="1:20" ht="18" customHeight="1">
      <c r="A124" s="85" t="s">
        <v>80</v>
      </c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</row>
    <row r="125" spans="1:20" ht="18" customHeight="1">
      <c r="A125" s="10" t="s">
        <v>86</v>
      </c>
      <c r="B125" s="10" t="s">
        <v>1610</v>
      </c>
      <c r="C125" s="11" t="s">
        <v>1611</v>
      </c>
      <c r="D125" s="10" t="s">
        <v>1612</v>
      </c>
      <c r="E125" s="10"/>
      <c r="F125" s="11" t="s">
        <v>1613</v>
      </c>
      <c r="G125" s="11" t="s">
        <v>32</v>
      </c>
      <c r="H125" s="10" t="s">
        <v>1614</v>
      </c>
      <c r="I125" s="10" t="s">
        <v>86</v>
      </c>
      <c r="J125" s="10" t="s">
        <v>544</v>
      </c>
      <c r="K125" s="10" t="s">
        <v>97</v>
      </c>
      <c r="L125" s="10" t="s">
        <v>620</v>
      </c>
      <c r="M125" s="10" t="s">
        <v>86</v>
      </c>
      <c r="N125" s="10" t="s">
        <v>1314</v>
      </c>
      <c r="O125" s="10" t="s">
        <v>97</v>
      </c>
      <c r="P125" s="10" t="s">
        <v>1615</v>
      </c>
      <c r="Q125" s="10" t="s">
        <v>86</v>
      </c>
      <c r="R125" s="10" t="s">
        <v>1616</v>
      </c>
      <c r="S125" s="58"/>
      <c r="T125" s="58"/>
    </row>
    <row r="126" spans="1:20" ht="18" customHeight="1">
      <c r="A126" s="10" t="s">
        <v>97</v>
      </c>
      <c r="B126" s="10" t="s">
        <v>1617</v>
      </c>
      <c r="C126" s="11" t="s">
        <v>1618</v>
      </c>
      <c r="D126" s="10" t="s">
        <v>1619</v>
      </c>
      <c r="E126" s="10" t="s">
        <v>90</v>
      </c>
      <c r="F126" s="11" t="s">
        <v>1011</v>
      </c>
      <c r="G126" s="11" t="s">
        <v>32</v>
      </c>
      <c r="H126" s="10" t="s">
        <v>1620</v>
      </c>
      <c r="I126" s="10" t="s">
        <v>97</v>
      </c>
      <c r="J126" s="10" t="s">
        <v>130</v>
      </c>
      <c r="K126" s="10" t="s">
        <v>86</v>
      </c>
      <c r="L126" s="10" t="s">
        <v>1621</v>
      </c>
      <c r="M126" s="10" t="s">
        <v>97</v>
      </c>
      <c r="N126" s="10" t="s">
        <v>196</v>
      </c>
      <c r="O126" s="10" t="s">
        <v>86</v>
      </c>
      <c r="P126" s="10" t="s">
        <v>635</v>
      </c>
      <c r="Q126" s="10" t="s">
        <v>97</v>
      </c>
      <c r="R126" s="10" t="s">
        <v>1622</v>
      </c>
      <c r="S126" s="53">
        <f>R126-R125</f>
        <v>2.3263888888888848E-3</v>
      </c>
      <c r="T126" s="10"/>
    </row>
    <row r="127" spans="1:20" ht="18" customHeight="1">
      <c r="A127" s="85" t="s">
        <v>77</v>
      </c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</row>
    <row r="128" spans="1:20" ht="18" customHeight="1">
      <c r="A128" s="10" t="s">
        <v>86</v>
      </c>
      <c r="B128" s="10" t="s">
        <v>1623</v>
      </c>
      <c r="C128" s="11" t="s">
        <v>1624</v>
      </c>
      <c r="D128" s="10" t="s">
        <v>1625</v>
      </c>
      <c r="E128" s="10" t="s">
        <v>201</v>
      </c>
      <c r="F128" s="11" t="s">
        <v>1626</v>
      </c>
      <c r="G128" s="11" t="s">
        <v>32</v>
      </c>
      <c r="H128" s="10" t="s">
        <v>1627</v>
      </c>
      <c r="I128" s="10" t="s">
        <v>86</v>
      </c>
      <c r="J128" s="10" t="s">
        <v>1628</v>
      </c>
      <c r="K128" s="10" t="s">
        <v>86</v>
      </c>
      <c r="L128" s="10" t="s">
        <v>1279</v>
      </c>
      <c r="M128" s="10" t="s">
        <v>86</v>
      </c>
      <c r="N128" s="10" t="s">
        <v>1629</v>
      </c>
      <c r="O128" s="10" t="s">
        <v>86</v>
      </c>
      <c r="P128" s="10" t="s">
        <v>1630</v>
      </c>
      <c r="Q128" s="10" t="s">
        <v>86</v>
      </c>
      <c r="R128" s="10" t="s">
        <v>1631</v>
      </c>
      <c r="S128" s="53"/>
      <c r="T128" s="10"/>
    </row>
    <row r="129" spans="1:20" ht="18" customHeight="1">
      <c r="A129" s="85" t="s">
        <v>81</v>
      </c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</row>
    <row r="130" spans="1:20" ht="18" customHeight="1">
      <c r="A130" s="10" t="s">
        <v>86</v>
      </c>
      <c r="B130" s="10" t="s">
        <v>1632</v>
      </c>
      <c r="C130" s="11" t="s">
        <v>1633</v>
      </c>
      <c r="D130" s="10" t="s">
        <v>1634</v>
      </c>
      <c r="E130" s="10"/>
      <c r="F130" s="11" t="s">
        <v>1635</v>
      </c>
      <c r="G130" s="11" t="s">
        <v>32</v>
      </c>
      <c r="H130" s="10" t="s">
        <v>1636</v>
      </c>
      <c r="I130" s="10" t="s">
        <v>86</v>
      </c>
      <c r="J130" s="10" t="s">
        <v>98</v>
      </c>
      <c r="K130" s="10" t="s">
        <v>86</v>
      </c>
      <c r="L130" s="10" t="s">
        <v>1112</v>
      </c>
      <c r="M130" s="10" t="s">
        <v>86</v>
      </c>
      <c r="N130" s="10" t="s">
        <v>611</v>
      </c>
      <c r="O130" s="10" t="s">
        <v>86</v>
      </c>
      <c r="P130" s="10" t="s">
        <v>1559</v>
      </c>
      <c r="Q130" s="10" t="s">
        <v>86</v>
      </c>
      <c r="R130" s="10" t="s">
        <v>1637</v>
      </c>
      <c r="S130" s="53"/>
      <c r="T130" s="10"/>
    </row>
    <row r="131" spans="1:20" ht="18" customHeight="1">
      <c r="A131" s="10" t="s">
        <v>97</v>
      </c>
      <c r="B131" s="10" t="s">
        <v>1638</v>
      </c>
      <c r="C131" s="11" t="s">
        <v>1639</v>
      </c>
      <c r="D131" s="10" t="s">
        <v>1634</v>
      </c>
      <c r="E131" s="10" t="s">
        <v>419</v>
      </c>
      <c r="F131" s="11" t="s">
        <v>1640</v>
      </c>
      <c r="G131" s="11" t="s">
        <v>32</v>
      </c>
      <c r="H131" s="10" t="s">
        <v>216</v>
      </c>
      <c r="I131" s="10" t="s">
        <v>95</v>
      </c>
      <c r="J131" s="10" t="s">
        <v>764</v>
      </c>
      <c r="K131" s="10" t="s">
        <v>93</v>
      </c>
      <c r="L131" s="10" t="s">
        <v>1641</v>
      </c>
      <c r="M131" s="10" t="s">
        <v>97</v>
      </c>
      <c r="N131" s="10" t="s">
        <v>1642</v>
      </c>
      <c r="O131" s="10" t="s">
        <v>95</v>
      </c>
      <c r="P131" s="10" t="s">
        <v>1035</v>
      </c>
      <c r="Q131" s="10" t="s">
        <v>93</v>
      </c>
      <c r="R131" s="10" t="s">
        <v>1643</v>
      </c>
      <c r="S131" s="53">
        <f>R131-$R$130</f>
        <v>1.2210648148148151E-2</v>
      </c>
      <c r="T131" s="10"/>
    </row>
    <row r="132" spans="1:20" ht="18" customHeight="1">
      <c r="A132" s="10" t="s">
        <v>93</v>
      </c>
      <c r="B132" s="10" t="s">
        <v>1644</v>
      </c>
      <c r="C132" s="11" t="s">
        <v>1645</v>
      </c>
      <c r="D132" s="10" t="s">
        <v>1646</v>
      </c>
      <c r="E132" s="10"/>
      <c r="F132" s="11" t="s">
        <v>1640</v>
      </c>
      <c r="G132" s="11" t="s">
        <v>32</v>
      </c>
      <c r="H132" s="10" t="s">
        <v>1647</v>
      </c>
      <c r="I132" s="10" t="s">
        <v>93</v>
      </c>
      <c r="J132" s="10" t="s">
        <v>1468</v>
      </c>
      <c r="K132" s="10" t="s">
        <v>95</v>
      </c>
      <c r="L132" s="10" t="s">
        <v>1648</v>
      </c>
      <c r="M132" s="10" t="s">
        <v>93</v>
      </c>
      <c r="N132" s="10" t="s">
        <v>1339</v>
      </c>
      <c r="O132" s="10" t="s">
        <v>93</v>
      </c>
      <c r="P132" s="10" t="s">
        <v>525</v>
      </c>
      <c r="Q132" s="10" t="s">
        <v>95</v>
      </c>
      <c r="R132" s="10" t="s">
        <v>1649</v>
      </c>
      <c r="S132" s="53">
        <f t="shared" ref="S132:S133" si="9">R132-$R$130</f>
        <v>1.2743055555555563E-2</v>
      </c>
      <c r="T132" s="10"/>
    </row>
    <row r="133" spans="1:20" ht="18" customHeight="1">
      <c r="A133" s="10" t="s">
        <v>95</v>
      </c>
      <c r="B133" s="10" t="s">
        <v>1650</v>
      </c>
      <c r="C133" s="11" t="s">
        <v>1651</v>
      </c>
      <c r="D133" s="10" t="s">
        <v>1646</v>
      </c>
      <c r="E133" s="10"/>
      <c r="F133" s="11" t="s">
        <v>1652</v>
      </c>
      <c r="G133" s="11" t="s">
        <v>32</v>
      </c>
      <c r="H133" s="10" t="s">
        <v>1653</v>
      </c>
      <c r="I133" s="10" t="s">
        <v>97</v>
      </c>
      <c r="J133" s="10" t="s">
        <v>123</v>
      </c>
      <c r="K133" s="10" t="s">
        <v>97</v>
      </c>
      <c r="L133" s="10" t="s">
        <v>1654</v>
      </c>
      <c r="M133" s="10" t="s">
        <v>95</v>
      </c>
      <c r="N133" s="10" t="s">
        <v>235</v>
      </c>
      <c r="O133" s="10" t="s">
        <v>97</v>
      </c>
      <c r="P133" s="10" t="s">
        <v>1655</v>
      </c>
      <c r="Q133" s="10" t="s">
        <v>97</v>
      </c>
      <c r="R133" s="10" t="s">
        <v>1656</v>
      </c>
      <c r="S133" s="53">
        <f t="shared" si="9"/>
        <v>1.5393518518518522E-2</v>
      </c>
      <c r="T133" s="10"/>
    </row>
    <row r="134" spans="1:20" ht="18" customHeight="1">
      <c r="A134" s="85" t="s">
        <v>82</v>
      </c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</row>
    <row r="135" spans="1:20" ht="18" customHeight="1" thickBot="1">
      <c r="A135" s="10" t="s">
        <v>86</v>
      </c>
      <c r="B135" s="10" t="s">
        <v>1657</v>
      </c>
      <c r="C135" s="11" t="s">
        <v>1658</v>
      </c>
      <c r="D135" s="10" t="s">
        <v>1659</v>
      </c>
      <c r="E135" s="10"/>
      <c r="F135" s="11" t="s">
        <v>1660</v>
      </c>
      <c r="G135" s="11" t="s">
        <v>32</v>
      </c>
      <c r="H135" s="10" t="s">
        <v>1661</v>
      </c>
      <c r="I135" s="10" t="s">
        <v>86</v>
      </c>
      <c r="J135" s="10" t="s">
        <v>183</v>
      </c>
      <c r="K135" s="10" t="s">
        <v>86</v>
      </c>
      <c r="L135" s="10" t="s">
        <v>1662</v>
      </c>
      <c r="M135" s="10" t="s">
        <v>86</v>
      </c>
      <c r="N135" s="10" t="s">
        <v>329</v>
      </c>
      <c r="O135" s="10" t="s">
        <v>86</v>
      </c>
      <c r="P135" s="10" t="s">
        <v>1346</v>
      </c>
      <c r="Q135" s="10" t="s">
        <v>86</v>
      </c>
      <c r="R135" s="10" t="s">
        <v>1663</v>
      </c>
      <c r="S135" s="53"/>
      <c r="T135" s="10"/>
    </row>
    <row r="136" spans="1:20" ht="18" customHeight="1">
      <c r="A136" s="130" t="s">
        <v>83</v>
      </c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87"/>
      <c r="T136" s="87"/>
    </row>
    <row r="137" spans="1:20" ht="18" customHeight="1">
      <c r="A137" s="10" t="s">
        <v>86</v>
      </c>
      <c r="B137" s="10" t="s">
        <v>1664</v>
      </c>
      <c r="C137" s="11" t="s">
        <v>1665</v>
      </c>
      <c r="D137" s="10" t="s">
        <v>1151</v>
      </c>
      <c r="E137" s="10"/>
      <c r="F137" s="11" t="s">
        <v>1666</v>
      </c>
      <c r="G137" s="11" t="s">
        <v>32</v>
      </c>
      <c r="H137" s="10" t="s">
        <v>1307</v>
      </c>
      <c r="I137" s="10" t="s">
        <v>97</v>
      </c>
      <c r="J137" s="10" t="s">
        <v>275</v>
      </c>
      <c r="K137" s="10" t="s">
        <v>86</v>
      </c>
      <c r="L137" s="10" t="s">
        <v>1667</v>
      </c>
      <c r="M137" s="10" t="s">
        <v>86</v>
      </c>
      <c r="N137" s="10" t="s">
        <v>851</v>
      </c>
      <c r="O137" s="10" t="s">
        <v>86</v>
      </c>
      <c r="P137" s="10" t="s">
        <v>923</v>
      </c>
      <c r="Q137" s="10" t="s">
        <v>86</v>
      </c>
      <c r="R137" s="10" t="s">
        <v>1668</v>
      </c>
      <c r="S137" s="58"/>
      <c r="T137" s="58"/>
    </row>
    <row r="138" spans="1:20" ht="18" customHeight="1">
      <c r="A138" s="10" t="s">
        <v>97</v>
      </c>
      <c r="B138" s="10" t="s">
        <v>1669</v>
      </c>
      <c r="C138" s="11" t="s">
        <v>1670</v>
      </c>
      <c r="D138" s="10" t="s">
        <v>997</v>
      </c>
      <c r="E138" s="10"/>
      <c r="F138" s="11" t="s">
        <v>1011</v>
      </c>
      <c r="G138" s="11" t="s">
        <v>32</v>
      </c>
      <c r="H138" s="10" t="s">
        <v>1671</v>
      </c>
      <c r="I138" s="10" t="s">
        <v>93</v>
      </c>
      <c r="J138" s="10" t="s">
        <v>507</v>
      </c>
      <c r="K138" s="10" t="s">
        <v>97</v>
      </c>
      <c r="L138" s="10" t="s">
        <v>1672</v>
      </c>
      <c r="M138" s="10" t="s">
        <v>93</v>
      </c>
      <c r="N138" s="10" t="s">
        <v>1382</v>
      </c>
      <c r="O138" s="10" t="s">
        <v>93</v>
      </c>
      <c r="P138" s="10" t="s">
        <v>1673</v>
      </c>
      <c r="Q138" s="10" t="s">
        <v>97</v>
      </c>
      <c r="R138" s="10" t="s">
        <v>1674</v>
      </c>
      <c r="S138" s="53">
        <f>R138-$R$137</f>
        <v>2.5462962962962896E-3</v>
      </c>
      <c r="T138" s="58"/>
    </row>
    <row r="139" spans="1:20" ht="18" customHeight="1">
      <c r="A139" s="10" t="s">
        <v>93</v>
      </c>
      <c r="B139" s="10" t="s">
        <v>1675</v>
      </c>
      <c r="C139" s="11" t="s">
        <v>1676</v>
      </c>
      <c r="D139" s="10" t="s">
        <v>1158</v>
      </c>
      <c r="E139" s="10"/>
      <c r="F139" s="11" t="s">
        <v>1677</v>
      </c>
      <c r="G139" s="11" t="s">
        <v>32</v>
      </c>
      <c r="H139" s="10" t="s">
        <v>1678</v>
      </c>
      <c r="I139" s="10" t="s">
        <v>86</v>
      </c>
      <c r="J139" s="10" t="s">
        <v>1382</v>
      </c>
      <c r="K139" s="10" t="s">
        <v>95</v>
      </c>
      <c r="L139" s="10" t="s">
        <v>1679</v>
      </c>
      <c r="M139" s="10" t="s">
        <v>97</v>
      </c>
      <c r="N139" s="10" t="s">
        <v>1052</v>
      </c>
      <c r="O139" s="10" t="s">
        <v>95</v>
      </c>
      <c r="P139" s="10" t="s">
        <v>1680</v>
      </c>
      <c r="Q139" s="10" t="s">
        <v>95</v>
      </c>
      <c r="R139" s="10" t="s">
        <v>1681</v>
      </c>
      <c r="S139" s="53">
        <f t="shared" ref="S139:S140" si="10">R139-$R$137</f>
        <v>4.5023148148148132E-3</v>
      </c>
      <c r="T139" s="58"/>
    </row>
    <row r="140" spans="1:20" ht="18" customHeight="1">
      <c r="A140" s="10" t="s">
        <v>95</v>
      </c>
      <c r="B140" s="10" t="s">
        <v>1682</v>
      </c>
      <c r="C140" s="11" t="s">
        <v>1683</v>
      </c>
      <c r="D140" s="10" t="s">
        <v>997</v>
      </c>
      <c r="E140" s="10"/>
      <c r="F140" s="11" t="s">
        <v>1684</v>
      </c>
      <c r="G140" s="11" t="s">
        <v>32</v>
      </c>
      <c r="H140" s="10" t="s">
        <v>918</v>
      </c>
      <c r="I140" s="10" t="s">
        <v>95</v>
      </c>
      <c r="J140" s="10" t="s">
        <v>514</v>
      </c>
      <c r="K140" s="10" t="s">
        <v>93</v>
      </c>
      <c r="L140" s="10" t="s">
        <v>1685</v>
      </c>
      <c r="M140" s="10" t="s">
        <v>95</v>
      </c>
      <c r="N140" s="10" t="s">
        <v>551</v>
      </c>
      <c r="O140" s="10" t="s">
        <v>97</v>
      </c>
      <c r="P140" s="10" t="s">
        <v>132</v>
      </c>
      <c r="Q140" s="10" t="s">
        <v>93</v>
      </c>
      <c r="R140" s="10" t="s">
        <v>1686</v>
      </c>
      <c r="S140" s="53">
        <f t="shared" si="10"/>
        <v>6.7013888888888817E-3</v>
      </c>
      <c r="T140" s="58"/>
    </row>
    <row r="141" spans="1:20" ht="18" customHeight="1">
      <c r="A141" s="82" t="s">
        <v>84</v>
      </c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4"/>
    </row>
    <row r="142" spans="1:20" ht="18" customHeight="1">
      <c r="A142" s="10" t="s">
        <v>86</v>
      </c>
      <c r="B142" s="10" t="s">
        <v>1687</v>
      </c>
      <c r="C142" s="11" t="s">
        <v>1688</v>
      </c>
      <c r="D142" s="10" t="s">
        <v>1178</v>
      </c>
      <c r="E142" s="10" t="s">
        <v>90</v>
      </c>
      <c r="F142" s="11" t="s">
        <v>1011</v>
      </c>
      <c r="G142" s="11" t="s">
        <v>32</v>
      </c>
      <c r="H142" s="10" t="s">
        <v>1689</v>
      </c>
      <c r="I142" s="10" t="s">
        <v>86</v>
      </c>
      <c r="J142" s="10" t="s">
        <v>155</v>
      </c>
      <c r="K142" s="10" t="s">
        <v>97</v>
      </c>
      <c r="L142" s="10" t="s">
        <v>1690</v>
      </c>
      <c r="M142" s="10" t="s">
        <v>97</v>
      </c>
      <c r="N142" s="10" t="s">
        <v>1110</v>
      </c>
      <c r="O142" s="10" t="s">
        <v>97</v>
      </c>
      <c r="P142" s="10" t="s">
        <v>1190</v>
      </c>
      <c r="Q142" s="10" t="s">
        <v>86</v>
      </c>
      <c r="R142" s="10" t="s">
        <v>1691</v>
      </c>
      <c r="S142" s="59"/>
      <c r="T142" s="60"/>
    </row>
    <row r="143" spans="1:20" ht="18" customHeight="1">
      <c r="A143" s="10" t="s">
        <v>97</v>
      </c>
      <c r="B143" s="10" t="s">
        <v>1692</v>
      </c>
      <c r="C143" s="11" t="s">
        <v>1693</v>
      </c>
      <c r="D143" s="10" t="s">
        <v>1010</v>
      </c>
      <c r="E143" s="10" t="s">
        <v>24</v>
      </c>
      <c r="F143" s="11" t="s">
        <v>1025</v>
      </c>
      <c r="G143" s="11" t="s">
        <v>32</v>
      </c>
      <c r="H143" s="10" t="s">
        <v>1694</v>
      </c>
      <c r="I143" s="10" t="s">
        <v>93</v>
      </c>
      <c r="J143" s="10" t="s">
        <v>295</v>
      </c>
      <c r="K143" s="10" t="s">
        <v>86</v>
      </c>
      <c r="L143" s="10" t="s">
        <v>1444</v>
      </c>
      <c r="M143" s="10" t="s">
        <v>86</v>
      </c>
      <c r="N143" s="10" t="s">
        <v>225</v>
      </c>
      <c r="O143" s="10" t="s">
        <v>86</v>
      </c>
      <c r="P143" s="10" t="s">
        <v>132</v>
      </c>
      <c r="Q143" s="10" t="s">
        <v>93</v>
      </c>
      <c r="R143" s="10" t="s">
        <v>1695</v>
      </c>
      <c r="S143" s="132">
        <f>R143-$R$142</f>
        <v>1.4814814814814795E-3</v>
      </c>
      <c r="T143" s="60"/>
    </row>
    <row r="144" spans="1:20" ht="18" customHeight="1">
      <c r="A144" s="10" t="s">
        <v>93</v>
      </c>
      <c r="B144" s="10" t="s">
        <v>1696</v>
      </c>
      <c r="C144" s="11" t="s">
        <v>1697</v>
      </c>
      <c r="D144" s="10" t="s">
        <v>1178</v>
      </c>
      <c r="E144" s="10"/>
      <c r="F144" s="11" t="s">
        <v>1025</v>
      </c>
      <c r="G144" s="11" t="s">
        <v>32</v>
      </c>
      <c r="H144" s="10" t="s">
        <v>1698</v>
      </c>
      <c r="I144" s="10" t="s">
        <v>97</v>
      </c>
      <c r="J144" s="10" t="s">
        <v>225</v>
      </c>
      <c r="K144" s="10" t="s">
        <v>93</v>
      </c>
      <c r="L144" s="10" t="s">
        <v>1699</v>
      </c>
      <c r="M144" s="10" t="s">
        <v>93</v>
      </c>
      <c r="N144" s="10" t="s">
        <v>1054</v>
      </c>
      <c r="O144" s="10" t="s">
        <v>93</v>
      </c>
      <c r="P144" s="10" t="s">
        <v>348</v>
      </c>
      <c r="Q144" s="10" t="s">
        <v>97</v>
      </c>
      <c r="R144" s="10" t="s">
        <v>1700</v>
      </c>
      <c r="S144" s="132">
        <f t="shared" ref="S144:S145" si="11">R144-$R$142</f>
        <v>3.9120370370370403E-3</v>
      </c>
      <c r="T144" s="60"/>
    </row>
    <row r="145" spans="1:20" ht="18" customHeight="1">
      <c r="A145" s="10" t="s">
        <v>95</v>
      </c>
      <c r="B145" s="10" t="s">
        <v>1701</v>
      </c>
      <c r="C145" s="11" t="s">
        <v>1702</v>
      </c>
      <c r="D145" s="10" t="s">
        <v>1178</v>
      </c>
      <c r="E145" s="10"/>
      <c r="F145" s="11" t="s">
        <v>1025</v>
      </c>
      <c r="G145" s="11" t="s">
        <v>32</v>
      </c>
      <c r="H145" s="10" t="s">
        <v>794</v>
      </c>
      <c r="I145" s="10" t="s">
        <v>95</v>
      </c>
      <c r="J145" s="10" t="s">
        <v>1703</v>
      </c>
      <c r="K145" s="10" t="s">
        <v>95</v>
      </c>
      <c r="L145" s="10" t="s">
        <v>1704</v>
      </c>
      <c r="M145" s="10" t="s">
        <v>95</v>
      </c>
      <c r="N145" s="10" t="s">
        <v>1705</v>
      </c>
      <c r="O145" s="10" t="s">
        <v>95</v>
      </c>
      <c r="P145" s="10" t="s">
        <v>1706</v>
      </c>
      <c r="Q145" s="10" t="s">
        <v>95</v>
      </c>
      <c r="R145" s="10" t="s">
        <v>1707</v>
      </c>
      <c r="S145" s="132">
        <f t="shared" si="11"/>
        <v>9.1782407407407438E-3</v>
      </c>
      <c r="T145" s="60"/>
    </row>
    <row r="146" spans="1:20" ht="18" customHeight="1">
      <c r="A146" s="85" t="s">
        <v>85</v>
      </c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</row>
    <row r="147" spans="1:20" ht="18" customHeight="1">
      <c r="A147" s="10" t="s">
        <v>86</v>
      </c>
      <c r="B147" s="10" t="s">
        <v>1708</v>
      </c>
      <c r="C147" s="11" t="s">
        <v>1709</v>
      </c>
      <c r="D147" s="10" t="s">
        <v>1243</v>
      </c>
      <c r="E147" s="10"/>
      <c r="F147" s="11" t="s">
        <v>1011</v>
      </c>
      <c r="G147" s="11" t="s">
        <v>32</v>
      </c>
      <c r="H147" s="10" t="s">
        <v>1710</v>
      </c>
      <c r="I147" s="10" t="s">
        <v>97</v>
      </c>
      <c r="J147" s="10" t="s">
        <v>1711</v>
      </c>
      <c r="K147" s="10" t="s">
        <v>133</v>
      </c>
      <c r="L147" s="10" t="s">
        <v>1712</v>
      </c>
      <c r="M147" s="10" t="s">
        <v>86</v>
      </c>
      <c r="N147" s="10" t="s">
        <v>1339</v>
      </c>
      <c r="O147" s="10" t="s">
        <v>133</v>
      </c>
      <c r="P147" s="10" t="s">
        <v>1713</v>
      </c>
      <c r="Q147" s="10" t="s">
        <v>97</v>
      </c>
      <c r="R147" s="10" t="s">
        <v>1714</v>
      </c>
      <c r="S147" s="53"/>
      <c r="T147" s="10"/>
    </row>
    <row r="148" spans="1:20" ht="18" customHeight="1">
      <c r="A148" s="10" t="s">
        <v>97</v>
      </c>
      <c r="B148" s="10" t="s">
        <v>1715</v>
      </c>
      <c r="C148" s="11" t="s">
        <v>1716</v>
      </c>
      <c r="D148" s="10" t="s">
        <v>1255</v>
      </c>
      <c r="E148" s="10"/>
      <c r="F148" s="11" t="s">
        <v>1717</v>
      </c>
      <c r="G148" s="11" t="s">
        <v>180</v>
      </c>
      <c r="H148" s="10" t="s">
        <v>1718</v>
      </c>
      <c r="I148" s="10" t="s">
        <v>86</v>
      </c>
      <c r="J148" s="10" t="s">
        <v>1382</v>
      </c>
      <c r="K148" s="10" t="s">
        <v>99</v>
      </c>
      <c r="L148" s="10" t="s">
        <v>1719</v>
      </c>
      <c r="M148" s="10" t="s">
        <v>99</v>
      </c>
      <c r="N148" s="10" t="s">
        <v>1052</v>
      </c>
      <c r="O148" s="10" t="s">
        <v>99</v>
      </c>
      <c r="P148" s="10" t="s">
        <v>1720</v>
      </c>
      <c r="Q148" s="10" t="s">
        <v>86</v>
      </c>
      <c r="R148" s="10" t="s">
        <v>1721</v>
      </c>
      <c r="S148" s="53">
        <f>R148-$R$147</f>
        <v>1.3888888888888978E-4</v>
      </c>
      <c r="T148" s="10"/>
    </row>
    <row r="149" spans="1:20" ht="18" customHeight="1">
      <c r="A149" s="10" t="s">
        <v>93</v>
      </c>
      <c r="B149" s="10" t="s">
        <v>1722</v>
      </c>
      <c r="C149" s="11" t="s">
        <v>1723</v>
      </c>
      <c r="D149" s="10" t="s">
        <v>1277</v>
      </c>
      <c r="E149" s="10"/>
      <c r="F149" s="11" t="s">
        <v>1025</v>
      </c>
      <c r="G149" s="11" t="s">
        <v>32</v>
      </c>
      <c r="H149" s="10" t="s">
        <v>1436</v>
      </c>
      <c r="I149" s="10" t="s">
        <v>93</v>
      </c>
      <c r="J149" s="10" t="s">
        <v>507</v>
      </c>
      <c r="K149" s="10" t="s">
        <v>93</v>
      </c>
      <c r="L149" s="10" t="s">
        <v>945</v>
      </c>
      <c r="M149" s="10" t="s">
        <v>97</v>
      </c>
      <c r="N149" s="10" t="s">
        <v>196</v>
      </c>
      <c r="O149" s="10" t="s">
        <v>86</v>
      </c>
      <c r="P149" s="10" t="s">
        <v>1222</v>
      </c>
      <c r="Q149" s="10" t="s">
        <v>99</v>
      </c>
      <c r="R149" s="10" t="s">
        <v>1724</v>
      </c>
      <c r="S149" s="53">
        <f t="shared" ref="S149:S153" si="12">R149-$R$147</f>
        <v>3.1365740740740763E-3</v>
      </c>
      <c r="T149" s="10"/>
    </row>
    <row r="150" spans="1:20" ht="18" customHeight="1">
      <c r="A150" s="10" t="s">
        <v>95</v>
      </c>
      <c r="B150" s="10" t="s">
        <v>1725</v>
      </c>
      <c r="C150" s="11" t="s">
        <v>1726</v>
      </c>
      <c r="D150" s="10" t="s">
        <v>1243</v>
      </c>
      <c r="E150" s="10"/>
      <c r="F150" s="11" t="s">
        <v>1727</v>
      </c>
      <c r="G150" s="11" t="s">
        <v>32</v>
      </c>
      <c r="H150" s="10" t="s">
        <v>1728</v>
      </c>
      <c r="I150" s="10" t="s">
        <v>95</v>
      </c>
      <c r="J150" s="10" t="s">
        <v>1437</v>
      </c>
      <c r="K150" s="10" t="s">
        <v>109</v>
      </c>
      <c r="L150" s="10" t="s">
        <v>1729</v>
      </c>
      <c r="M150" s="10" t="s">
        <v>95</v>
      </c>
      <c r="N150" s="10" t="s">
        <v>1110</v>
      </c>
      <c r="O150" s="10" t="s">
        <v>95</v>
      </c>
      <c r="P150" s="10" t="s">
        <v>369</v>
      </c>
      <c r="Q150" s="10" t="s">
        <v>93</v>
      </c>
      <c r="R150" s="10" t="s">
        <v>1730</v>
      </c>
      <c r="S150" s="53">
        <f t="shared" si="12"/>
        <v>5.1157407407407471E-3</v>
      </c>
      <c r="T150" s="10"/>
    </row>
    <row r="151" spans="1:20" ht="18" customHeight="1">
      <c r="A151" s="10" t="s">
        <v>99</v>
      </c>
      <c r="B151" s="10" t="s">
        <v>1731</v>
      </c>
      <c r="C151" s="11" t="s">
        <v>1732</v>
      </c>
      <c r="D151" s="10" t="s">
        <v>1243</v>
      </c>
      <c r="E151" s="10" t="s">
        <v>419</v>
      </c>
      <c r="F151" s="11" t="s">
        <v>1011</v>
      </c>
      <c r="G151" s="11" t="s">
        <v>32</v>
      </c>
      <c r="H151" s="10" t="s">
        <v>1733</v>
      </c>
      <c r="I151" s="10" t="s">
        <v>133</v>
      </c>
      <c r="J151" s="10" t="s">
        <v>551</v>
      </c>
      <c r="K151" s="10" t="s">
        <v>95</v>
      </c>
      <c r="L151" s="10" t="s">
        <v>1734</v>
      </c>
      <c r="M151" s="10" t="s">
        <v>93</v>
      </c>
      <c r="N151" s="10" t="s">
        <v>235</v>
      </c>
      <c r="O151" s="10" t="s">
        <v>93</v>
      </c>
      <c r="P151" s="10" t="s">
        <v>468</v>
      </c>
      <c r="Q151" s="10" t="s">
        <v>109</v>
      </c>
      <c r="R151" s="10" t="s">
        <v>101</v>
      </c>
      <c r="S151" s="53">
        <f t="shared" si="12"/>
        <v>5.3935185185185197E-3</v>
      </c>
      <c r="T151" s="10"/>
    </row>
    <row r="152" spans="1:20" ht="18" customHeight="1">
      <c r="A152" s="10" t="s">
        <v>109</v>
      </c>
      <c r="B152" s="10" t="s">
        <v>1735</v>
      </c>
      <c r="C152" s="11" t="s">
        <v>1736</v>
      </c>
      <c r="D152" s="10" t="s">
        <v>1243</v>
      </c>
      <c r="E152" s="10"/>
      <c r="F152" s="11" t="s">
        <v>1226</v>
      </c>
      <c r="G152" s="11" t="s">
        <v>32</v>
      </c>
      <c r="H152" s="10" t="s">
        <v>1737</v>
      </c>
      <c r="I152" s="10" t="s">
        <v>109</v>
      </c>
      <c r="J152" s="10" t="s">
        <v>311</v>
      </c>
      <c r="K152" s="10" t="s">
        <v>86</v>
      </c>
      <c r="L152" s="10" t="s">
        <v>1738</v>
      </c>
      <c r="M152" s="10" t="s">
        <v>109</v>
      </c>
      <c r="N152" s="10" t="s">
        <v>514</v>
      </c>
      <c r="O152" s="10" t="s">
        <v>97</v>
      </c>
      <c r="P152" s="10" t="s">
        <v>1739</v>
      </c>
      <c r="Q152" s="10" t="s">
        <v>95</v>
      </c>
      <c r="R152" s="10" t="s">
        <v>1740</v>
      </c>
      <c r="S152" s="53">
        <f t="shared" si="12"/>
        <v>7.1643518518518523E-3</v>
      </c>
      <c r="T152" s="10"/>
    </row>
    <row r="153" spans="1:20" ht="18" customHeight="1">
      <c r="A153" s="10" t="s">
        <v>133</v>
      </c>
      <c r="B153" s="10" t="s">
        <v>1741</v>
      </c>
      <c r="C153" s="11" t="s">
        <v>1742</v>
      </c>
      <c r="D153" s="10" t="s">
        <v>1250</v>
      </c>
      <c r="E153" s="10"/>
      <c r="F153" s="11" t="s">
        <v>1743</v>
      </c>
      <c r="G153" s="11" t="s">
        <v>32</v>
      </c>
      <c r="H153" s="10" t="s">
        <v>1744</v>
      </c>
      <c r="I153" s="10" t="s">
        <v>99</v>
      </c>
      <c r="J153" s="10" t="s">
        <v>252</v>
      </c>
      <c r="K153" s="10" t="s">
        <v>97</v>
      </c>
      <c r="L153" s="10" t="s">
        <v>1745</v>
      </c>
      <c r="M153" s="10" t="s">
        <v>133</v>
      </c>
      <c r="N153" s="10" t="s">
        <v>1272</v>
      </c>
      <c r="O153" s="10" t="s">
        <v>109</v>
      </c>
      <c r="P153" s="10" t="s">
        <v>1746</v>
      </c>
      <c r="Q153" s="10" t="s">
        <v>133</v>
      </c>
      <c r="R153" s="10" t="s">
        <v>1747</v>
      </c>
      <c r="S153" s="53">
        <f t="shared" si="12"/>
        <v>1.1979166666666673E-2</v>
      </c>
      <c r="T153" s="10"/>
    </row>
    <row r="154" spans="1:20" ht="18" customHeight="1">
      <c r="A154" s="82" t="s">
        <v>78</v>
      </c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4"/>
    </row>
    <row r="155" spans="1:20" ht="18" customHeight="1">
      <c r="A155" s="10" t="s">
        <v>86</v>
      </c>
      <c r="B155" s="10" t="s">
        <v>1748</v>
      </c>
      <c r="C155" s="11" t="s">
        <v>1749</v>
      </c>
      <c r="D155" s="10" t="s">
        <v>1040</v>
      </c>
      <c r="E155" s="10"/>
      <c r="F155" s="11" t="s">
        <v>1011</v>
      </c>
      <c r="G155" s="11" t="s">
        <v>32</v>
      </c>
      <c r="H155" s="10" t="s">
        <v>1636</v>
      </c>
      <c r="I155" s="10" t="s">
        <v>97</v>
      </c>
      <c r="J155" s="10" t="s">
        <v>161</v>
      </c>
      <c r="K155" s="10" t="s">
        <v>93</v>
      </c>
      <c r="L155" s="10" t="s">
        <v>1750</v>
      </c>
      <c r="M155" s="10" t="s">
        <v>97</v>
      </c>
      <c r="N155" s="10" t="s">
        <v>225</v>
      </c>
      <c r="O155" s="10" t="s">
        <v>86</v>
      </c>
      <c r="P155" s="10" t="s">
        <v>1751</v>
      </c>
      <c r="Q155" s="10" t="s">
        <v>93</v>
      </c>
      <c r="R155" s="10" t="s">
        <v>1752</v>
      </c>
      <c r="S155" s="59"/>
      <c r="T155" s="60"/>
    </row>
    <row r="156" spans="1:20" ht="18" customHeight="1">
      <c r="A156" s="10" t="s">
        <v>97</v>
      </c>
      <c r="B156" s="10" t="s">
        <v>1753</v>
      </c>
      <c r="C156" s="11" t="s">
        <v>1754</v>
      </c>
      <c r="D156" s="10" t="s">
        <v>1040</v>
      </c>
      <c r="E156" s="10"/>
      <c r="F156" s="11" t="s">
        <v>1025</v>
      </c>
      <c r="G156" s="11" t="s">
        <v>32</v>
      </c>
      <c r="H156" s="10" t="s">
        <v>1755</v>
      </c>
      <c r="I156" s="10" t="s">
        <v>93</v>
      </c>
      <c r="J156" s="10" t="s">
        <v>329</v>
      </c>
      <c r="K156" s="10" t="s">
        <v>99</v>
      </c>
      <c r="L156" s="10" t="s">
        <v>1756</v>
      </c>
      <c r="M156" s="10" t="s">
        <v>86</v>
      </c>
      <c r="N156" s="10" t="s">
        <v>1110</v>
      </c>
      <c r="O156" s="10" t="s">
        <v>95</v>
      </c>
      <c r="P156" s="10" t="s">
        <v>348</v>
      </c>
      <c r="Q156" s="10" t="s">
        <v>97</v>
      </c>
      <c r="R156" s="10" t="s">
        <v>1757</v>
      </c>
      <c r="S156" s="132">
        <f>R156-$R$155</f>
        <v>1.7361111111111049E-4</v>
      </c>
      <c r="T156" s="60"/>
    </row>
    <row r="157" spans="1:20" ht="18" customHeight="1">
      <c r="A157" s="10" t="s">
        <v>93</v>
      </c>
      <c r="B157" s="10" t="s">
        <v>1758</v>
      </c>
      <c r="C157" s="11" t="s">
        <v>1759</v>
      </c>
      <c r="D157" s="10" t="s">
        <v>1363</v>
      </c>
      <c r="E157" s="10"/>
      <c r="F157" s="11" t="s">
        <v>1760</v>
      </c>
      <c r="G157" s="11" t="s">
        <v>1761</v>
      </c>
      <c r="H157" s="10" t="s">
        <v>1762</v>
      </c>
      <c r="I157" s="10" t="s">
        <v>86</v>
      </c>
      <c r="J157" s="10" t="s">
        <v>1763</v>
      </c>
      <c r="K157" s="10" t="s">
        <v>133</v>
      </c>
      <c r="L157" s="10" t="s">
        <v>1764</v>
      </c>
      <c r="M157" s="10" t="s">
        <v>95</v>
      </c>
      <c r="N157" s="10" t="s">
        <v>1765</v>
      </c>
      <c r="O157" s="10" t="s">
        <v>133</v>
      </c>
      <c r="P157" s="10" t="s">
        <v>1389</v>
      </c>
      <c r="Q157" s="10" t="s">
        <v>86</v>
      </c>
      <c r="R157" s="10" t="s">
        <v>1766</v>
      </c>
      <c r="S157" s="132">
        <f t="shared" ref="S157:S162" si="13">R157-$R$155</f>
        <v>4.2129629629629531E-3</v>
      </c>
      <c r="T157" s="60"/>
    </row>
    <row r="158" spans="1:20" ht="18" customHeight="1">
      <c r="A158" s="10" t="s">
        <v>95</v>
      </c>
      <c r="B158" s="10" t="s">
        <v>1767</v>
      </c>
      <c r="C158" s="11" t="s">
        <v>1768</v>
      </c>
      <c r="D158" s="10" t="s">
        <v>1504</v>
      </c>
      <c r="E158" s="10" t="s">
        <v>201</v>
      </c>
      <c r="F158" s="11" t="s">
        <v>1769</v>
      </c>
      <c r="G158" s="11" t="s">
        <v>32</v>
      </c>
      <c r="H158" s="10" t="s">
        <v>1770</v>
      </c>
      <c r="I158" s="10" t="s">
        <v>95</v>
      </c>
      <c r="J158" s="10" t="s">
        <v>190</v>
      </c>
      <c r="K158" s="10" t="s">
        <v>95</v>
      </c>
      <c r="L158" s="10" t="s">
        <v>1771</v>
      </c>
      <c r="M158" s="10" t="s">
        <v>109</v>
      </c>
      <c r="N158" s="10" t="s">
        <v>1052</v>
      </c>
      <c r="O158" s="10" t="s">
        <v>99</v>
      </c>
      <c r="P158" s="10" t="s">
        <v>937</v>
      </c>
      <c r="Q158" s="10" t="s">
        <v>95</v>
      </c>
      <c r="R158" s="10" t="s">
        <v>1772</v>
      </c>
      <c r="S158" s="132">
        <f t="shared" si="13"/>
        <v>9.1319444444444356E-3</v>
      </c>
      <c r="T158" s="60"/>
    </row>
    <row r="159" spans="1:20" ht="18" customHeight="1">
      <c r="A159" s="10" t="s">
        <v>99</v>
      </c>
      <c r="B159" s="10" t="s">
        <v>1773</v>
      </c>
      <c r="C159" s="11" t="s">
        <v>1774</v>
      </c>
      <c r="D159" s="10" t="s">
        <v>1485</v>
      </c>
      <c r="E159" s="10"/>
      <c r="F159" s="11" t="s">
        <v>1775</v>
      </c>
      <c r="G159" s="11" t="s">
        <v>1776</v>
      </c>
      <c r="H159" s="10" t="s">
        <v>1777</v>
      </c>
      <c r="I159" s="10" t="s">
        <v>109</v>
      </c>
      <c r="J159" s="10" t="s">
        <v>1607</v>
      </c>
      <c r="K159" s="10" t="s">
        <v>142</v>
      </c>
      <c r="L159" s="10" t="s">
        <v>1778</v>
      </c>
      <c r="M159" s="10" t="s">
        <v>99</v>
      </c>
      <c r="N159" s="10" t="s">
        <v>1779</v>
      </c>
      <c r="O159" s="10" t="s">
        <v>142</v>
      </c>
      <c r="P159" s="10" t="s">
        <v>525</v>
      </c>
      <c r="Q159" s="10" t="s">
        <v>109</v>
      </c>
      <c r="R159" s="10" t="s">
        <v>1780</v>
      </c>
      <c r="S159" s="132">
        <f t="shared" si="13"/>
        <v>1.0972222222222217E-2</v>
      </c>
      <c r="T159" s="60"/>
    </row>
    <row r="160" spans="1:20" ht="18" customHeight="1">
      <c r="A160" s="10" t="s">
        <v>109</v>
      </c>
      <c r="B160" s="10" t="s">
        <v>1781</v>
      </c>
      <c r="C160" s="11" t="s">
        <v>1782</v>
      </c>
      <c r="D160" s="10" t="s">
        <v>1066</v>
      </c>
      <c r="E160" s="10"/>
      <c r="F160" s="11" t="s">
        <v>1187</v>
      </c>
      <c r="G160" s="11" t="s">
        <v>32</v>
      </c>
      <c r="H160" s="10" t="s">
        <v>866</v>
      </c>
      <c r="I160" s="10" t="s">
        <v>142</v>
      </c>
      <c r="J160" s="10" t="s">
        <v>117</v>
      </c>
      <c r="K160" s="10" t="s">
        <v>86</v>
      </c>
      <c r="L160" s="10" t="s">
        <v>1783</v>
      </c>
      <c r="M160" s="10" t="s">
        <v>93</v>
      </c>
      <c r="N160" s="10" t="s">
        <v>190</v>
      </c>
      <c r="O160" s="10" t="s">
        <v>97</v>
      </c>
      <c r="P160" s="10" t="s">
        <v>1784</v>
      </c>
      <c r="Q160" s="10" t="s">
        <v>133</v>
      </c>
      <c r="R160" s="10" t="s">
        <v>1785</v>
      </c>
      <c r="S160" s="132">
        <f t="shared" si="13"/>
        <v>1.2037037037037034E-2</v>
      </c>
      <c r="T160" s="60"/>
    </row>
    <row r="161" spans="1:20" ht="18" customHeight="1">
      <c r="A161" s="10" t="s">
        <v>133</v>
      </c>
      <c r="B161" s="10" t="s">
        <v>1786</v>
      </c>
      <c r="C161" s="11" t="s">
        <v>1787</v>
      </c>
      <c r="D161" s="10" t="s">
        <v>1024</v>
      </c>
      <c r="E161" s="10"/>
      <c r="F161" s="11" t="s">
        <v>1788</v>
      </c>
      <c r="G161" s="11" t="s">
        <v>32</v>
      </c>
      <c r="H161" s="10" t="s">
        <v>1789</v>
      </c>
      <c r="I161" s="10" t="s">
        <v>99</v>
      </c>
      <c r="J161" s="10" t="s">
        <v>161</v>
      </c>
      <c r="K161" s="10" t="s">
        <v>97</v>
      </c>
      <c r="L161" s="10" t="s">
        <v>1790</v>
      </c>
      <c r="M161" s="10" t="s">
        <v>142</v>
      </c>
      <c r="N161" s="10" t="s">
        <v>1499</v>
      </c>
      <c r="O161" s="10" t="s">
        <v>93</v>
      </c>
      <c r="P161" s="10" t="s">
        <v>468</v>
      </c>
      <c r="Q161" s="10" t="s">
        <v>99</v>
      </c>
      <c r="R161" s="10" t="s">
        <v>1791</v>
      </c>
      <c r="S161" s="132">
        <f t="shared" si="13"/>
        <v>1.3333333333333322E-2</v>
      </c>
      <c r="T161" s="60"/>
    </row>
    <row r="162" spans="1:20" ht="18" customHeight="1">
      <c r="A162" s="10" t="s">
        <v>142</v>
      </c>
      <c r="B162" s="10" t="s">
        <v>1792</v>
      </c>
      <c r="C162" s="11" t="s">
        <v>1793</v>
      </c>
      <c r="D162" s="10" t="s">
        <v>1073</v>
      </c>
      <c r="E162" s="10"/>
      <c r="F162" s="11" t="s">
        <v>1011</v>
      </c>
      <c r="G162" s="11" t="s">
        <v>32</v>
      </c>
      <c r="H162" s="10" t="s">
        <v>1794</v>
      </c>
      <c r="I162" s="10" t="s">
        <v>133</v>
      </c>
      <c r="J162" s="10" t="s">
        <v>1272</v>
      </c>
      <c r="K162" s="10" t="s">
        <v>109</v>
      </c>
      <c r="L162" s="10" t="s">
        <v>1795</v>
      </c>
      <c r="M162" s="10" t="s">
        <v>133</v>
      </c>
      <c r="N162" s="10" t="s">
        <v>329</v>
      </c>
      <c r="O162" s="10" t="s">
        <v>109</v>
      </c>
      <c r="P162" s="10" t="s">
        <v>1796</v>
      </c>
      <c r="Q162" s="10" t="s">
        <v>142</v>
      </c>
      <c r="R162" s="10" t="s">
        <v>1797</v>
      </c>
      <c r="S162" s="132">
        <f t="shared" si="13"/>
        <v>1.6030092592592596E-2</v>
      </c>
      <c r="T162" s="60"/>
    </row>
    <row r="163" spans="1:20" ht="18" customHeight="1">
      <c r="A163" s="10" t="s">
        <v>1831</v>
      </c>
      <c r="B163" s="10" t="s">
        <v>1798</v>
      </c>
      <c r="C163" s="11" t="s">
        <v>1058</v>
      </c>
      <c r="D163" s="10" t="s">
        <v>1059</v>
      </c>
      <c r="E163" s="10" t="s">
        <v>90</v>
      </c>
      <c r="F163" s="11" t="s">
        <v>1159</v>
      </c>
      <c r="G163" s="11" t="s">
        <v>32</v>
      </c>
      <c r="H163" s="10" t="s">
        <v>1799</v>
      </c>
      <c r="I163" s="10"/>
      <c r="J163" s="10" t="s">
        <v>183</v>
      </c>
      <c r="K163" s="10"/>
      <c r="L163" s="10" t="s">
        <v>1800</v>
      </c>
      <c r="M163" s="10"/>
      <c r="N163" s="10" t="s">
        <v>1499</v>
      </c>
      <c r="O163" s="10"/>
      <c r="P163" s="10" t="s">
        <v>571</v>
      </c>
      <c r="Q163" s="10"/>
      <c r="R163" s="10" t="s">
        <v>1801</v>
      </c>
      <c r="S163" s="59"/>
      <c r="T163" s="60"/>
    </row>
    <row r="164" spans="1:20" ht="18" customHeight="1">
      <c r="A164" s="82" t="s">
        <v>79</v>
      </c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4"/>
    </row>
    <row r="165" spans="1:20" ht="18" customHeight="1">
      <c r="A165" s="10" t="s">
        <v>86</v>
      </c>
      <c r="B165" s="10" t="s">
        <v>1802</v>
      </c>
      <c r="C165" s="11" t="s">
        <v>1803</v>
      </c>
      <c r="D165" s="10" t="s">
        <v>1804</v>
      </c>
      <c r="E165" s="10"/>
      <c r="F165" s="11" t="s">
        <v>1805</v>
      </c>
      <c r="G165" s="11" t="s">
        <v>32</v>
      </c>
      <c r="H165" s="10" t="s">
        <v>1806</v>
      </c>
      <c r="I165" s="10" t="s">
        <v>86</v>
      </c>
      <c r="J165" s="10" t="s">
        <v>551</v>
      </c>
      <c r="K165" s="10" t="s">
        <v>86</v>
      </c>
      <c r="L165" s="10" t="s">
        <v>1807</v>
      </c>
      <c r="M165" s="10" t="s">
        <v>97</v>
      </c>
      <c r="N165" s="10" t="s">
        <v>190</v>
      </c>
      <c r="O165" s="10" t="s">
        <v>86</v>
      </c>
      <c r="P165" s="10" t="s">
        <v>1513</v>
      </c>
      <c r="Q165" s="10" t="s">
        <v>86</v>
      </c>
      <c r="R165" s="10" t="s">
        <v>1808</v>
      </c>
      <c r="S165" s="58"/>
      <c r="T165" s="58"/>
    </row>
    <row r="166" spans="1:20" ht="18" customHeight="1">
      <c r="A166" s="10" t="s">
        <v>97</v>
      </c>
      <c r="B166" s="10" t="s">
        <v>1809</v>
      </c>
      <c r="C166" s="11" t="s">
        <v>1810</v>
      </c>
      <c r="D166" s="10" t="s">
        <v>1498</v>
      </c>
      <c r="E166" s="10" t="s">
        <v>90</v>
      </c>
      <c r="F166" s="11" t="s">
        <v>1811</v>
      </c>
      <c r="G166" s="11" t="s">
        <v>32</v>
      </c>
      <c r="H166" s="10" t="s">
        <v>1812</v>
      </c>
      <c r="I166" s="10" t="s">
        <v>93</v>
      </c>
      <c r="J166" s="10" t="s">
        <v>329</v>
      </c>
      <c r="K166" s="10" t="s">
        <v>97</v>
      </c>
      <c r="L166" s="10" t="s">
        <v>1813</v>
      </c>
      <c r="M166" s="10" t="s">
        <v>86</v>
      </c>
      <c r="N166" s="10" t="s">
        <v>1450</v>
      </c>
      <c r="O166" s="10" t="s">
        <v>97</v>
      </c>
      <c r="P166" s="10" t="s">
        <v>659</v>
      </c>
      <c r="Q166" s="10" t="s">
        <v>93</v>
      </c>
      <c r="R166" s="10" t="s">
        <v>1814</v>
      </c>
      <c r="S166" s="53">
        <f>R166-R165</f>
        <v>3.7037037037036952E-3</v>
      </c>
      <c r="T166" s="58"/>
    </row>
    <row r="167" spans="1:20" ht="18" customHeight="1">
      <c r="A167" s="10" t="s">
        <v>93</v>
      </c>
      <c r="B167" s="10" t="s">
        <v>1815</v>
      </c>
      <c r="C167" s="11" t="s">
        <v>1816</v>
      </c>
      <c r="D167" s="10" t="s">
        <v>1817</v>
      </c>
      <c r="E167" s="10"/>
      <c r="F167" s="11" t="s">
        <v>1187</v>
      </c>
      <c r="G167" s="11" t="s">
        <v>32</v>
      </c>
      <c r="H167" s="10" t="s">
        <v>1818</v>
      </c>
      <c r="I167" s="10" t="s">
        <v>97</v>
      </c>
      <c r="J167" s="10" t="s">
        <v>1450</v>
      </c>
      <c r="K167" s="10" t="s">
        <v>93</v>
      </c>
      <c r="L167" s="10" t="s">
        <v>1819</v>
      </c>
      <c r="M167" s="10" t="s">
        <v>93</v>
      </c>
      <c r="N167" s="10" t="s">
        <v>1820</v>
      </c>
      <c r="O167" s="10" t="s">
        <v>93</v>
      </c>
      <c r="P167" s="10" t="s">
        <v>1821</v>
      </c>
      <c r="Q167" s="10" t="s">
        <v>97</v>
      </c>
      <c r="R167" s="10" t="s">
        <v>1822</v>
      </c>
      <c r="S167" s="53">
        <f>R167-R165</f>
        <v>9.837962962962965E-3</v>
      </c>
      <c r="T167" s="58"/>
    </row>
    <row r="168" spans="1:20" ht="18" customHeight="1">
      <c r="A168" s="82" t="s">
        <v>1823</v>
      </c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4"/>
    </row>
    <row r="169" spans="1:20" ht="18" customHeight="1">
      <c r="A169" s="10" t="s">
        <v>86</v>
      </c>
      <c r="B169" s="10" t="s">
        <v>1824</v>
      </c>
      <c r="C169" s="11" t="s">
        <v>1825</v>
      </c>
      <c r="D169" s="10" t="s">
        <v>1826</v>
      </c>
      <c r="E169" s="10"/>
      <c r="F169" s="11" t="s">
        <v>1827</v>
      </c>
      <c r="G169" s="11" t="s">
        <v>129</v>
      </c>
      <c r="H169" s="10" t="s">
        <v>1828</v>
      </c>
      <c r="I169" s="10" t="s">
        <v>86</v>
      </c>
      <c r="J169" s="10" t="s">
        <v>1337</v>
      </c>
      <c r="K169" s="10" t="s">
        <v>86</v>
      </c>
      <c r="L169" s="10" t="s">
        <v>1829</v>
      </c>
      <c r="M169" s="10" t="s">
        <v>86</v>
      </c>
      <c r="N169" s="10" t="s">
        <v>1607</v>
      </c>
      <c r="O169" s="10" t="s">
        <v>86</v>
      </c>
      <c r="P169" s="10" t="s">
        <v>429</v>
      </c>
      <c r="Q169" s="10" t="s">
        <v>86</v>
      </c>
      <c r="R169" s="10" t="s">
        <v>1830</v>
      </c>
      <c r="S169" s="53"/>
      <c r="T169" s="58"/>
    </row>
    <row r="171" spans="1:20" ht="18">
      <c r="B171" s="122" t="s">
        <v>25</v>
      </c>
    </row>
    <row r="172" spans="1:20">
      <c r="B172" s="6" t="s">
        <v>1833</v>
      </c>
      <c r="C172" t="s">
        <v>1834</v>
      </c>
    </row>
    <row r="173" spans="1:20">
      <c r="B173" s="6" t="s">
        <v>1835</v>
      </c>
      <c r="C173" t="s">
        <v>980</v>
      </c>
    </row>
    <row r="174" spans="1:20">
      <c r="B174" s="6" t="s">
        <v>1836</v>
      </c>
      <c r="C174" t="s">
        <v>986</v>
      </c>
    </row>
    <row r="175" spans="1:20">
      <c r="B175" s="6" t="s">
        <v>1837</v>
      </c>
      <c r="C175" t="s">
        <v>980</v>
      </c>
    </row>
    <row r="176" spans="1:20">
      <c r="B176" s="6" t="s">
        <v>1838</v>
      </c>
      <c r="C176" t="s">
        <v>1839</v>
      </c>
    </row>
    <row r="177" spans="1:13">
      <c r="B177" s="6" t="s">
        <v>1840</v>
      </c>
      <c r="C177" t="s">
        <v>980</v>
      </c>
    </row>
    <row r="178" spans="1:13">
      <c r="B178" s="6" t="s">
        <v>1841</v>
      </c>
      <c r="C178" t="s">
        <v>978</v>
      </c>
    </row>
    <row r="179" spans="1:13">
      <c r="B179" s="6" t="s">
        <v>1842</v>
      </c>
      <c r="C179" t="s">
        <v>978</v>
      </c>
    </row>
    <row r="180" spans="1:13">
      <c r="B180" s="6" t="s">
        <v>1843</v>
      </c>
      <c r="C180" t="s">
        <v>1844</v>
      </c>
    </row>
    <row r="181" spans="1:13">
      <c r="B181" s="6" t="s">
        <v>1845</v>
      </c>
      <c r="C181" t="s">
        <v>978</v>
      </c>
    </row>
    <row r="182" spans="1:13">
      <c r="B182" s="6" t="s">
        <v>1846</v>
      </c>
      <c r="C182" t="s">
        <v>978</v>
      </c>
    </row>
    <row r="183" spans="1:13">
      <c r="B183" s="6" t="s">
        <v>994</v>
      </c>
      <c r="C183" t="s">
        <v>1847</v>
      </c>
    </row>
    <row r="184" spans="1:13">
      <c r="B184" s="6" t="s">
        <v>1848</v>
      </c>
      <c r="C184" t="s">
        <v>978</v>
      </c>
    </row>
    <row r="186" spans="1:13" ht="15.75">
      <c r="B186" s="114" t="s">
        <v>1849</v>
      </c>
    </row>
    <row r="187" spans="1:13">
      <c r="B187" s="6" t="s">
        <v>1835</v>
      </c>
      <c r="C187" t="s">
        <v>1850</v>
      </c>
    </row>
    <row r="189" spans="1:13" ht="18.75">
      <c r="A189" s="20"/>
      <c r="B189" s="21" t="s">
        <v>10</v>
      </c>
      <c r="C189" s="4"/>
      <c r="D189" s="4"/>
      <c r="E189" s="4"/>
      <c r="F189" s="4" t="s">
        <v>18</v>
      </c>
      <c r="G189" s="4"/>
      <c r="H189" s="4"/>
      <c r="I189" s="21" t="s">
        <v>19</v>
      </c>
      <c r="J189" s="21"/>
      <c r="K189" s="4"/>
      <c r="L189" s="4"/>
      <c r="M189" s="20"/>
    </row>
    <row r="190" spans="1:13" ht="18.75">
      <c r="A190" s="20"/>
      <c r="B190" s="21"/>
      <c r="C190" s="4"/>
      <c r="D190" s="4"/>
      <c r="E190" s="4"/>
      <c r="F190" s="4"/>
      <c r="G190" s="4"/>
      <c r="H190" s="4"/>
      <c r="I190" s="21"/>
      <c r="J190" s="4"/>
      <c r="K190" s="4"/>
      <c r="L190" s="4"/>
      <c r="M190" s="20"/>
    </row>
    <row r="191" spans="1:13" ht="18.75">
      <c r="A191" s="20"/>
      <c r="B191" s="21" t="s">
        <v>11</v>
      </c>
      <c r="C191" s="4"/>
      <c r="D191" s="4"/>
      <c r="E191" s="4"/>
      <c r="F191" s="4" t="s">
        <v>15</v>
      </c>
      <c r="G191" s="4"/>
      <c r="H191" s="4"/>
      <c r="I191" s="21" t="s">
        <v>19</v>
      </c>
      <c r="J191" s="21"/>
      <c r="K191" s="4"/>
      <c r="L191" s="4"/>
      <c r="M191" s="20"/>
    </row>
  </sheetData>
  <mergeCells count="30">
    <mergeCell ref="A146:T146"/>
    <mergeCell ref="A154:T154"/>
    <mergeCell ref="A164:T164"/>
    <mergeCell ref="A168:T168"/>
    <mergeCell ref="A127:T127"/>
    <mergeCell ref="A129:T129"/>
    <mergeCell ref="A134:T134"/>
    <mergeCell ref="A136:T136"/>
    <mergeCell ref="A141:T141"/>
    <mergeCell ref="A75:T75"/>
    <mergeCell ref="A99:T99"/>
    <mergeCell ref="A108:T108"/>
    <mergeCell ref="A117:T117"/>
    <mergeCell ref="A124:T124"/>
    <mergeCell ref="A38:T38"/>
    <mergeCell ref="A46:T46"/>
    <mergeCell ref="A55:T55"/>
    <mergeCell ref="A37:T37"/>
    <mergeCell ref="A8:T8"/>
    <mergeCell ref="A9:T9"/>
    <mergeCell ref="H11:K11"/>
    <mergeCell ref="A15:T15"/>
    <mergeCell ref="A16:T16"/>
    <mergeCell ref="A25:T25"/>
    <mergeCell ref="A7:T7"/>
    <mergeCell ref="A1:T1"/>
    <mergeCell ref="A2:T2"/>
    <mergeCell ref="A3:T3"/>
    <mergeCell ref="A4:T4"/>
    <mergeCell ref="A5:T5"/>
  </mergeCells>
  <pageMargins left="0.7" right="0.7" top="0.75" bottom="0.75" header="0.3" footer="0.3"/>
  <pageSetup paperSize="9" scale="1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view="pageBreakPreview" topLeftCell="A13" zoomScale="80" zoomScaleSheetLayoutView="80" workbookViewId="0">
      <selection activeCell="E15" sqref="E15:G20"/>
    </sheetView>
  </sheetViews>
  <sheetFormatPr defaultColWidth="8.6640625" defaultRowHeight="15"/>
  <cols>
    <col min="1" max="1" width="7.44140625" customWidth="1"/>
    <col min="2" max="2" width="7" style="6" customWidth="1"/>
    <col min="3" max="3" width="36.33203125" customWidth="1"/>
    <col min="4" max="4" width="10.109375" style="6" customWidth="1"/>
    <col min="5" max="5" width="7.6640625" customWidth="1"/>
    <col min="6" max="6" width="19.44140625" customWidth="1"/>
    <col min="7" max="7" width="9.6640625" customWidth="1"/>
    <col min="8" max="8" width="5" customWidth="1"/>
    <col min="10" max="10" width="4.88671875" customWidth="1"/>
    <col min="11" max="11" width="11.109375" customWidth="1"/>
    <col min="12" max="12" width="4.5546875" customWidth="1"/>
    <col min="14" max="14" width="5" customWidth="1"/>
    <col min="16" max="16" width="4.33203125" customWidth="1"/>
    <col min="17" max="17" width="10.44140625" customWidth="1"/>
    <col min="18" max="18" width="11.6640625" customWidth="1"/>
    <col min="19" max="19" width="10.44140625" customWidth="1"/>
    <col min="20" max="21" width="0" hidden="1" customWidth="1"/>
  </cols>
  <sheetData>
    <row r="1" spans="1:2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1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1" s="1" customFormat="1" ht="15" customHeight="1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21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21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</row>
    <row r="7" spans="1:21" ht="20.25">
      <c r="A7" s="77" t="s">
        <v>42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ht="18">
      <c r="A8" s="73" t="s">
        <v>43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1" ht="23.45" customHeight="1">
      <c r="A9" s="73" t="s">
        <v>51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21" ht="15.75">
      <c r="A10" s="49" t="s">
        <v>45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93"/>
      <c r="S10" s="92" t="s">
        <v>50</v>
      </c>
    </row>
    <row r="11" spans="1:21">
      <c r="A11" s="49" t="s">
        <v>46</v>
      </c>
      <c r="B11" s="13"/>
      <c r="C11" s="13"/>
      <c r="D11" s="13"/>
      <c r="E11" s="13"/>
      <c r="F11" s="13"/>
      <c r="G11" s="75"/>
      <c r="H11" s="75"/>
      <c r="I11" s="75"/>
      <c r="J11" s="75"/>
      <c r="K11" s="13"/>
      <c r="L11" s="13"/>
      <c r="M11" s="13"/>
      <c r="N11" s="13"/>
      <c r="O11" s="13"/>
      <c r="P11" s="13"/>
      <c r="R11" s="94"/>
      <c r="S11" s="88"/>
    </row>
    <row r="12" spans="1:21" ht="15.75">
      <c r="A12" s="13"/>
      <c r="B12"/>
      <c r="D12"/>
      <c r="R12" s="94"/>
      <c r="S12" s="88" t="s">
        <v>961</v>
      </c>
    </row>
    <row r="13" spans="1:21" ht="6" customHeight="1" thickBot="1">
      <c r="A13" s="1"/>
      <c r="B13" s="5"/>
      <c r="C13" s="5"/>
      <c r="D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95"/>
      <c r="S13" s="95"/>
    </row>
    <row r="14" spans="1:21" s="19" customFormat="1" ht="34.35" customHeight="1" thickBot="1">
      <c r="A14" s="61" t="s">
        <v>2</v>
      </c>
      <c r="B14" s="62" t="s">
        <v>3</v>
      </c>
      <c r="C14" s="63" t="s">
        <v>30</v>
      </c>
      <c r="D14" s="62" t="s">
        <v>39</v>
      </c>
      <c r="E14" s="63" t="s">
        <v>4</v>
      </c>
      <c r="F14" s="63" t="s">
        <v>31</v>
      </c>
      <c r="G14" s="63" t="s">
        <v>6</v>
      </c>
      <c r="H14" s="63" t="s">
        <v>5</v>
      </c>
      <c r="I14" s="63" t="s">
        <v>40</v>
      </c>
      <c r="J14" s="63" t="s">
        <v>5</v>
      </c>
      <c r="K14" s="62" t="s">
        <v>47</v>
      </c>
      <c r="L14" s="63" t="s">
        <v>5</v>
      </c>
      <c r="M14" s="63" t="s">
        <v>41</v>
      </c>
      <c r="N14" s="63" t="s">
        <v>5</v>
      </c>
      <c r="O14" s="62" t="s">
        <v>6</v>
      </c>
      <c r="P14" s="63" t="s">
        <v>5</v>
      </c>
      <c r="Q14" s="63" t="s">
        <v>7</v>
      </c>
      <c r="R14" s="96" t="s">
        <v>8</v>
      </c>
      <c r="S14" s="97" t="s">
        <v>9</v>
      </c>
      <c r="T14" s="51" t="s">
        <v>21</v>
      </c>
      <c r="U14" s="52" t="s">
        <v>21</v>
      </c>
    </row>
    <row r="15" spans="1:21" ht="27.75" customHeight="1">
      <c r="A15" s="66" t="s">
        <v>86</v>
      </c>
      <c r="B15" s="66" t="s">
        <v>206</v>
      </c>
      <c r="C15" s="67" t="s">
        <v>207</v>
      </c>
      <c r="D15" s="67" t="s">
        <v>208</v>
      </c>
      <c r="E15" s="177" t="s">
        <v>105</v>
      </c>
      <c r="F15" s="178" t="s">
        <v>32</v>
      </c>
      <c r="G15" s="177" t="s">
        <v>209</v>
      </c>
      <c r="H15" s="66" t="s">
        <v>86</v>
      </c>
      <c r="I15" s="66" t="s">
        <v>148</v>
      </c>
      <c r="J15" s="66" t="s">
        <v>93</v>
      </c>
      <c r="K15" s="66" t="s">
        <v>210</v>
      </c>
      <c r="L15" s="66" t="s">
        <v>86</v>
      </c>
      <c r="M15" s="66" t="s">
        <v>155</v>
      </c>
      <c r="N15" s="66" t="s">
        <v>97</v>
      </c>
      <c r="O15" s="66" t="s">
        <v>211</v>
      </c>
      <c r="P15" s="66" t="s">
        <v>86</v>
      </c>
      <c r="Q15" s="66" t="s">
        <v>212</v>
      </c>
      <c r="R15" s="66"/>
      <c r="S15" s="26" t="s">
        <v>105</v>
      </c>
      <c r="T15" s="29"/>
      <c r="U15" s="66">
        <v>70</v>
      </c>
    </row>
    <row r="16" spans="1:21" ht="27.75" customHeight="1">
      <c r="A16" s="66" t="s">
        <v>97</v>
      </c>
      <c r="B16" s="66" t="s">
        <v>213</v>
      </c>
      <c r="C16" s="67" t="s">
        <v>214</v>
      </c>
      <c r="D16" s="67" t="s">
        <v>215</v>
      </c>
      <c r="E16" s="177" t="s">
        <v>105</v>
      </c>
      <c r="F16" s="178" t="s">
        <v>129</v>
      </c>
      <c r="G16" s="177" t="s">
        <v>216</v>
      </c>
      <c r="H16" s="66" t="s">
        <v>97</v>
      </c>
      <c r="I16" s="66" t="s">
        <v>130</v>
      </c>
      <c r="J16" s="66" t="s">
        <v>95</v>
      </c>
      <c r="K16" s="66" t="s">
        <v>217</v>
      </c>
      <c r="L16" s="66" t="s">
        <v>93</v>
      </c>
      <c r="M16" s="66" t="s">
        <v>183</v>
      </c>
      <c r="N16" s="66" t="s">
        <v>86</v>
      </c>
      <c r="O16" s="66" t="s">
        <v>218</v>
      </c>
      <c r="P16" s="66" t="s">
        <v>97</v>
      </c>
      <c r="Q16" s="66" t="s">
        <v>219</v>
      </c>
      <c r="R16" s="69">
        <f>Q16-$Q$15</f>
        <v>4.7916666666666663E-3</v>
      </c>
      <c r="S16" s="10" t="s">
        <v>105</v>
      </c>
      <c r="T16" s="28"/>
      <c r="U16" s="66">
        <v>60</v>
      </c>
    </row>
    <row r="17" spans="1:21" ht="27.75" customHeight="1">
      <c r="A17" s="66" t="s">
        <v>93</v>
      </c>
      <c r="B17" s="66" t="s">
        <v>220</v>
      </c>
      <c r="C17" s="67" t="s">
        <v>221</v>
      </c>
      <c r="D17" s="67" t="s">
        <v>222</v>
      </c>
      <c r="E17" s="177" t="s">
        <v>105</v>
      </c>
      <c r="F17" s="178" t="s">
        <v>32</v>
      </c>
      <c r="G17" s="177" t="s">
        <v>223</v>
      </c>
      <c r="H17" s="66" t="s">
        <v>93</v>
      </c>
      <c r="I17" s="66" t="s">
        <v>94</v>
      </c>
      <c r="J17" s="66" t="s">
        <v>86</v>
      </c>
      <c r="K17" s="66" t="s">
        <v>224</v>
      </c>
      <c r="L17" s="66" t="s">
        <v>99</v>
      </c>
      <c r="M17" s="66" t="s">
        <v>225</v>
      </c>
      <c r="N17" s="66" t="s">
        <v>99</v>
      </c>
      <c r="O17" s="66" t="s">
        <v>226</v>
      </c>
      <c r="P17" s="66" t="s">
        <v>95</v>
      </c>
      <c r="Q17" s="66" t="s">
        <v>227</v>
      </c>
      <c r="R17" s="69">
        <f t="shared" ref="R17:R20" si="0">Q17-$Q$15</f>
        <v>7.0601851851851832E-3</v>
      </c>
      <c r="S17" s="10" t="s">
        <v>105</v>
      </c>
      <c r="T17" s="28"/>
      <c r="U17" s="66">
        <v>50</v>
      </c>
    </row>
    <row r="18" spans="1:21" ht="27.75" customHeight="1">
      <c r="A18" s="66" t="s">
        <v>95</v>
      </c>
      <c r="B18" s="66" t="s">
        <v>228</v>
      </c>
      <c r="C18" s="67" t="s">
        <v>229</v>
      </c>
      <c r="D18" s="67" t="s">
        <v>230</v>
      </c>
      <c r="E18" s="177" t="s">
        <v>201</v>
      </c>
      <c r="F18" s="178" t="s">
        <v>231</v>
      </c>
      <c r="G18" s="177" t="s">
        <v>232</v>
      </c>
      <c r="H18" s="66" t="s">
        <v>99</v>
      </c>
      <c r="I18" s="66" t="s">
        <v>233</v>
      </c>
      <c r="J18" s="66" t="s">
        <v>109</v>
      </c>
      <c r="K18" s="66" t="s">
        <v>234</v>
      </c>
      <c r="L18" s="66" t="s">
        <v>97</v>
      </c>
      <c r="M18" s="66" t="s">
        <v>235</v>
      </c>
      <c r="N18" s="66" t="s">
        <v>109</v>
      </c>
      <c r="O18" s="66" t="s">
        <v>204</v>
      </c>
      <c r="P18" s="66" t="s">
        <v>99</v>
      </c>
      <c r="Q18" s="66" t="s">
        <v>236</v>
      </c>
      <c r="R18" s="69">
        <f t="shared" si="0"/>
        <v>7.9398148148148162E-3</v>
      </c>
      <c r="S18" s="10" t="s">
        <v>201</v>
      </c>
      <c r="T18" s="28"/>
      <c r="U18" s="66">
        <v>44</v>
      </c>
    </row>
    <row r="19" spans="1:21" ht="27.75" customHeight="1">
      <c r="A19" s="66" t="s">
        <v>99</v>
      </c>
      <c r="B19" s="66" t="s">
        <v>237</v>
      </c>
      <c r="C19" s="67" t="s">
        <v>238</v>
      </c>
      <c r="D19" s="67" t="s">
        <v>239</v>
      </c>
      <c r="E19" s="177" t="s">
        <v>90</v>
      </c>
      <c r="F19" s="178" t="s">
        <v>240</v>
      </c>
      <c r="G19" s="177" t="s">
        <v>241</v>
      </c>
      <c r="H19" s="66" t="s">
        <v>95</v>
      </c>
      <c r="I19" s="66" t="s">
        <v>148</v>
      </c>
      <c r="J19" s="66" t="s">
        <v>97</v>
      </c>
      <c r="K19" s="66" t="s">
        <v>242</v>
      </c>
      <c r="L19" s="66" t="s">
        <v>109</v>
      </c>
      <c r="M19" s="66" t="s">
        <v>243</v>
      </c>
      <c r="N19" s="66" t="s">
        <v>95</v>
      </c>
      <c r="O19" s="66" t="s">
        <v>244</v>
      </c>
      <c r="P19" s="66" t="s">
        <v>93</v>
      </c>
      <c r="Q19" s="66" t="s">
        <v>245</v>
      </c>
      <c r="R19" s="69">
        <f t="shared" si="0"/>
        <v>8.1828703703703681E-3</v>
      </c>
      <c r="S19" s="10" t="s">
        <v>201</v>
      </c>
      <c r="T19" s="28"/>
      <c r="U19" s="66">
        <v>41</v>
      </c>
    </row>
    <row r="20" spans="1:21" ht="27.75" customHeight="1">
      <c r="A20" s="66" t="s">
        <v>109</v>
      </c>
      <c r="B20" s="66" t="s">
        <v>246</v>
      </c>
      <c r="C20" s="67" t="s">
        <v>247</v>
      </c>
      <c r="D20" s="67" t="s">
        <v>248</v>
      </c>
      <c r="E20" s="177" t="s">
        <v>90</v>
      </c>
      <c r="F20" s="178" t="s">
        <v>146</v>
      </c>
      <c r="G20" s="177" t="s">
        <v>249</v>
      </c>
      <c r="H20" s="66" t="s">
        <v>109</v>
      </c>
      <c r="I20" s="66" t="s">
        <v>250</v>
      </c>
      <c r="J20" s="66" t="s">
        <v>99</v>
      </c>
      <c r="K20" s="66" t="s">
        <v>251</v>
      </c>
      <c r="L20" s="66" t="s">
        <v>95</v>
      </c>
      <c r="M20" s="66" t="s">
        <v>252</v>
      </c>
      <c r="N20" s="66" t="s">
        <v>93</v>
      </c>
      <c r="O20" s="66" t="s">
        <v>253</v>
      </c>
      <c r="P20" s="66" t="s">
        <v>109</v>
      </c>
      <c r="Q20" s="66" t="s">
        <v>254</v>
      </c>
      <c r="R20" s="69">
        <f t="shared" si="0"/>
        <v>1.6412037037037031E-2</v>
      </c>
      <c r="S20" s="10" t="s">
        <v>419</v>
      </c>
      <c r="T20" s="28"/>
      <c r="U20" s="66">
        <v>38</v>
      </c>
    </row>
    <row r="21" spans="1:21" ht="27.75" customHeight="1">
      <c r="A21" s="10" t="s">
        <v>962</v>
      </c>
      <c r="B21" s="66" t="s">
        <v>255</v>
      </c>
      <c r="C21" s="67" t="s">
        <v>256</v>
      </c>
      <c r="D21" s="67" t="s">
        <v>257</v>
      </c>
      <c r="E21" s="66" t="s">
        <v>90</v>
      </c>
      <c r="F21" s="67" t="s">
        <v>240</v>
      </c>
      <c r="G21" s="66" t="s">
        <v>241</v>
      </c>
      <c r="H21" s="66"/>
      <c r="I21" s="66" t="s">
        <v>140</v>
      </c>
      <c r="J21" s="66"/>
      <c r="K21" s="66"/>
      <c r="L21" s="66"/>
      <c r="M21" s="66"/>
      <c r="N21" s="66"/>
      <c r="O21" s="66"/>
      <c r="P21" s="66"/>
      <c r="Q21" s="66"/>
      <c r="R21" s="69"/>
      <c r="S21" s="10"/>
      <c r="T21" s="28"/>
      <c r="U21" s="66"/>
    </row>
    <row r="22" spans="1:21" ht="27.75" customHeight="1">
      <c r="A22" s="14"/>
      <c r="B22" s="14"/>
      <c r="C22" s="13"/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70"/>
      <c r="S22" s="71"/>
      <c r="T22" s="72"/>
      <c r="U22" s="71"/>
    </row>
    <row r="23" spans="1:21" ht="27.75" customHeight="1">
      <c r="A23" s="6"/>
      <c r="B23" s="114" t="s">
        <v>964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70"/>
      <c r="S23" s="71"/>
      <c r="T23" s="72"/>
      <c r="U23" s="71"/>
    </row>
    <row r="24" spans="1:21" ht="27.75" customHeight="1">
      <c r="A24" s="6"/>
      <c r="B24" s="6" t="s">
        <v>965</v>
      </c>
      <c r="C24" s="115" t="s">
        <v>966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70"/>
      <c r="S24" s="71"/>
      <c r="T24" s="72"/>
      <c r="U24" s="71"/>
    </row>
    <row r="25" spans="1:21" ht="27.75" customHeight="1">
      <c r="A25" s="56"/>
      <c r="B25" s="56"/>
      <c r="C25" s="13"/>
      <c r="D25" s="13"/>
      <c r="E25" s="13"/>
      <c r="F25" s="13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70"/>
      <c r="S25" s="71"/>
      <c r="T25" s="72"/>
      <c r="U25" s="71"/>
    </row>
    <row r="26" spans="1:21" ht="27.75" customHeight="1">
      <c r="A26" s="56"/>
      <c r="B26" s="56"/>
      <c r="C26" s="13"/>
      <c r="D26" s="13"/>
      <c r="E26" s="13"/>
      <c r="F26" s="13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0"/>
      <c r="S26" s="71"/>
      <c r="T26" s="72"/>
      <c r="U26" s="71"/>
    </row>
    <row r="27" spans="1:21" ht="18">
      <c r="A27" s="6"/>
      <c r="B27" s="7" t="s">
        <v>48</v>
      </c>
      <c r="F27" s="8" t="s">
        <v>22</v>
      </c>
      <c r="I27" s="21" t="s">
        <v>23</v>
      </c>
    </row>
    <row r="28" spans="1:21">
      <c r="A28" s="6"/>
    </row>
    <row r="29" spans="1:21" s="22" customFormat="1" ht="21.6" customHeight="1">
      <c r="A29" s="20"/>
      <c r="B29" s="21" t="s">
        <v>10</v>
      </c>
      <c r="C29" s="4"/>
      <c r="D29" s="4"/>
      <c r="E29" s="4"/>
      <c r="F29" s="4" t="s">
        <v>18</v>
      </c>
      <c r="G29" s="4"/>
      <c r="H29" s="4"/>
      <c r="I29" s="21" t="s">
        <v>19</v>
      </c>
      <c r="J29" s="21"/>
      <c r="K29" s="4"/>
      <c r="L29" s="4"/>
      <c r="M29" s="20"/>
      <c r="N29" s="20"/>
      <c r="O29" s="20"/>
      <c r="P29" s="20"/>
      <c r="Q29" s="20"/>
    </row>
    <row r="30" spans="1:21" s="22" customFormat="1" ht="21.6" customHeight="1">
      <c r="A30" s="20"/>
      <c r="B30" s="21"/>
      <c r="C30" s="4"/>
      <c r="D30" s="4"/>
      <c r="E30" s="4"/>
      <c r="F30" s="4"/>
      <c r="G30" s="4"/>
      <c r="H30" s="4"/>
      <c r="I30" s="21"/>
      <c r="J30" s="4"/>
      <c r="K30" s="4"/>
      <c r="L30" s="4"/>
      <c r="M30" s="20"/>
      <c r="N30" s="20"/>
      <c r="O30" s="20"/>
      <c r="P30" s="20"/>
      <c r="Q30" s="20"/>
    </row>
    <row r="31" spans="1:21" s="22" customFormat="1" ht="21.6" customHeight="1">
      <c r="A31" s="20"/>
      <c r="B31" s="21" t="s">
        <v>11</v>
      </c>
      <c r="C31" s="4"/>
      <c r="D31" s="4"/>
      <c r="E31" s="4"/>
      <c r="F31" s="4" t="s">
        <v>15</v>
      </c>
      <c r="G31" s="4"/>
      <c r="H31" s="4"/>
      <c r="I31" s="21" t="s">
        <v>19</v>
      </c>
      <c r="J31" s="21"/>
      <c r="K31" s="4"/>
      <c r="L31" s="4"/>
      <c r="M31" s="20"/>
      <c r="N31" s="20"/>
      <c r="O31" s="20"/>
      <c r="P31" s="20"/>
      <c r="Q31" s="20"/>
    </row>
    <row r="32" spans="1:21" ht="18">
      <c r="A32" s="1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3"/>
      <c r="N32" s="13"/>
      <c r="O32" s="13"/>
      <c r="P32" s="13"/>
      <c r="Q32" s="13"/>
    </row>
    <row r="33" spans="1:17">
      <c r="A33" s="1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13"/>
      <c r="N33" s="13"/>
      <c r="O33" s="13"/>
      <c r="P33" s="13"/>
      <c r="Q33" s="13"/>
    </row>
    <row r="34" spans="1:17" ht="21.6" customHeight="1">
      <c r="A34" s="13"/>
      <c r="B34" s="23" t="s">
        <v>12</v>
      </c>
      <c r="C34" s="23"/>
      <c r="D34" s="23"/>
      <c r="E34" s="23"/>
      <c r="F34" s="13" t="s">
        <v>22</v>
      </c>
      <c r="G34" s="13" t="s">
        <v>49</v>
      </c>
      <c r="H34" s="23"/>
      <c r="I34" s="23"/>
      <c r="J34" s="23"/>
      <c r="K34" s="23"/>
      <c r="L34" s="23"/>
      <c r="M34" s="13"/>
      <c r="N34" s="13"/>
      <c r="O34" s="13"/>
      <c r="P34" s="13"/>
      <c r="Q34" s="13"/>
    </row>
    <row r="35" spans="1:17" ht="21.6" customHeight="1">
      <c r="A35" s="13"/>
      <c r="B35" s="23"/>
      <c r="C35" s="23"/>
      <c r="D35" s="23"/>
      <c r="E35" s="23"/>
      <c r="F35" s="13" t="s">
        <v>59</v>
      </c>
      <c r="G35" s="13" t="s">
        <v>60</v>
      </c>
      <c r="H35" s="23"/>
      <c r="I35" s="23"/>
      <c r="J35" s="23"/>
      <c r="K35" s="3"/>
      <c r="L35" s="3"/>
      <c r="M35" s="13"/>
      <c r="N35" s="13"/>
      <c r="O35" s="13"/>
      <c r="P35" s="13"/>
      <c r="Q35" s="13"/>
    </row>
    <row r="36" spans="1:17" ht="21.6" customHeight="1">
      <c r="A36" s="13"/>
      <c r="B36" s="23"/>
      <c r="C36" s="23"/>
      <c r="D36" s="23"/>
      <c r="E36" s="23"/>
      <c r="F36" s="13" t="s">
        <v>36</v>
      </c>
      <c r="G36" s="13" t="s">
        <v>61</v>
      </c>
      <c r="H36" s="23"/>
      <c r="I36" s="23"/>
      <c r="J36" s="23"/>
      <c r="K36" s="3"/>
      <c r="L36" s="3"/>
      <c r="M36" s="13"/>
      <c r="N36" s="13"/>
      <c r="O36" s="13"/>
      <c r="P36" s="13"/>
      <c r="Q36" s="13"/>
    </row>
  </sheetData>
  <mergeCells count="9">
    <mergeCell ref="A8:S8"/>
    <mergeCell ref="A9:S9"/>
    <mergeCell ref="G11:J11"/>
    <mergeCell ref="A1:S1"/>
    <mergeCell ref="A2:S2"/>
    <mergeCell ref="A3:S3"/>
    <mergeCell ref="A4:S4"/>
    <mergeCell ref="A5:S5"/>
    <mergeCell ref="A7:S7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5"/>
  <sheetViews>
    <sheetView view="pageBreakPreview" topLeftCell="A7" zoomScale="80" zoomScaleSheetLayoutView="80" workbookViewId="0">
      <selection activeCell="D15" sqref="D15:G25"/>
    </sheetView>
  </sheetViews>
  <sheetFormatPr defaultColWidth="8.6640625" defaultRowHeight="15"/>
  <cols>
    <col min="1" max="1" width="7.44140625" customWidth="1"/>
    <col min="2" max="2" width="7" style="6" customWidth="1"/>
    <col min="3" max="3" width="36.33203125" customWidth="1"/>
    <col min="4" max="4" width="10.109375" style="6" customWidth="1"/>
    <col min="5" max="5" width="7.6640625" customWidth="1"/>
    <col min="6" max="6" width="19.44140625" customWidth="1"/>
    <col min="7" max="7" width="9.6640625" customWidth="1"/>
    <col min="8" max="8" width="5" customWidth="1"/>
    <col min="10" max="10" width="4.88671875" customWidth="1"/>
    <col min="11" max="11" width="11.109375" customWidth="1"/>
    <col min="12" max="12" width="4.5546875" customWidth="1"/>
    <col min="14" max="14" width="5" customWidth="1"/>
    <col min="16" max="16" width="4.33203125" customWidth="1"/>
    <col min="17" max="17" width="10.44140625" customWidth="1"/>
    <col min="18" max="18" width="11.6640625" customWidth="1"/>
    <col min="19" max="19" width="9.33203125" customWidth="1"/>
    <col min="20" max="20" width="0" hidden="1" customWidth="1"/>
  </cols>
  <sheetData>
    <row r="1" spans="1:20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0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0" s="1" customFormat="1" ht="15" customHeight="1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20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20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</row>
    <row r="7" spans="1:20" ht="20.25">
      <c r="A7" s="77" t="s">
        <v>52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ht="18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ht="23.45" customHeight="1">
      <c r="A9" s="73" t="s">
        <v>54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20" ht="15.75">
      <c r="A10" s="49" t="s">
        <v>55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41"/>
      <c r="S10" s="92" t="s">
        <v>50</v>
      </c>
    </row>
    <row r="11" spans="1:20">
      <c r="A11" s="49" t="s">
        <v>56</v>
      </c>
      <c r="B11" s="13"/>
      <c r="C11" s="13"/>
      <c r="D11" s="13"/>
      <c r="E11" s="13"/>
      <c r="F11" s="13"/>
      <c r="G11" s="75"/>
      <c r="H11" s="75"/>
      <c r="I11" s="75"/>
      <c r="J11" s="75"/>
      <c r="K11" s="13"/>
      <c r="L11" s="13"/>
      <c r="M11" s="13"/>
      <c r="N11" s="13"/>
      <c r="O11" s="13"/>
      <c r="P11" s="13"/>
      <c r="R11" s="18"/>
      <c r="S11" s="88"/>
    </row>
    <row r="12" spans="1:20" ht="15.75">
      <c r="A12" s="13"/>
      <c r="B12"/>
      <c r="D12"/>
      <c r="R12" s="18"/>
      <c r="S12" s="88" t="s">
        <v>961</v>
      </c>
    </row>
    <row r="13" spans="1:20" ht="6" customHeight="1" thickBot="1">
      <c r="A13" s="1"/>
      <c r="B13" s="5"/>
      <c r="C13" s="5"/>
      <c r="D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0" s="19" customFormat="1" ht="34.35" customHeight="1" thickBot="1">
      <c r="A14" s="61" t="s">
        <v>2</v>
      </c>
      <c r="B14" s="91" t="s">
        <v>3</v>
      </c>
      <c r="C14" s="45" t="s">
        <v>30</v>
      </c>
      <c r="D14" s="46" t="s">
        <v>39</v>
      </c>
      <c r="E14" s="47" t="s">
        <v>4</v>
      </c>
      <c r="F14" s="47" t="s">
        <v>31</v>
      </c>
      <c r="G14" s="47" t="s">
        <v>6</v>
      </c>
      <c r="H14" s="47" t="s">
        <v>5</v>
      </c>
      <c r="I14" s="47" t="s">
        <v>40</v>
      </c>
      <c r="J14" s="47" t="s">
        <v>5</v>
      </c>
      <c r="K14" s="46" t="s">
        <v>47</v>
      </c>
      <c r="L14" s="47" t="s">
        <v>5</v>
      </c>
      <c r="M14" s="47" t="s">
        <v>41</v>
      </c>
      <c r="N14" s="47" t="s">
        <v>5</v>
      </c>
      <c r="O14" s="46" t="s">
        <v>6</v>
      </c>
      <c r="P14" s="47" t="s">
        <v>5</v>
      </c>
      <c r="Q14" s="47" t="s">
        <v>7</v>
      </c>
      <c r="R14" s="46" t="s">
        <v>8</v>
      </c>
      <c r="S14" s="48" t="s">
        <v>9</v>
      </c>
      <c r="T14" s="38" t="s">
        <v>21</v>
      </c>
    </row>
    <row r="15" spans="1:20" ht="24" customHeight="1">
      <c r="A15" s="10" t="s">
        <v>86</v>
      </c>
      <c r="B15" s="10" t="s">
        <v>258</v>
      </c>
      <c r="C15" s="27" t="s">
        <v>259</v>
      </c>
      <c r="D15" s="182" t="s">
        <v>260</v>
      </c>
      <c r="E15" s="183" t="s">
        <v>90</v>
      </c>
      <c r="F15" s="182" t="s">
        <v>32</v>
      </c>
      <c r="G15" s="183" t="s">
        <v>191</v>
      </c>
      <c r="H15" s="26" t="s">
        <v>97</v>
      </c>
      <c r="I15" s="26" t="s">
        <v>140</v>
      </c>
      <c r="J15" s="26" t="s">
        <v>97</v>
      </c>
      <c r="K15" s="26" t="s">
        <v>261</v>
      </c>
      <c r="L15" s="26" t="s">
        <v>109</v>
      </c>
      <c r="M15" s="26" t="s">
        <v>117</v>
      </c>
      <c r="N15" s="26" t="s">
        <v>86</v>
      </c>
      <c r="O15" s="26" t="s">
        <v>262</v>
      </c>
      <c r="P15" s="26" t="s">
        <v>86</v>
      </c>
      <c r="Q15" s="26" t="s">
        <v>263</v>
      </c>
      <c r="R15" s="26"/>
      <c r="S15" s="26" t="s">
        <v>90</v>
      </c>
      <c r="T15" s="28"/>
    </row>
    <row r="16" spans="1:20" ht="24" customHeight="1">
      <c r="A16" s="10" t="s">
        <v>97</v>
      </c>
      <c r="B16" s="10" t="s">
        <v>264</v>
      </c>
      <c r="C16" s="11" t="s">
        <v>265</v>
      </c>
      <c r="D16" s="180" t="s">
        <v>266</v>
      </c>
      <c r="E16" s="179" t="s">
        <v>90</v>
      </c>
      <c r="F16" s="180" t="s">
        <v>129</v>
      </c>
      <c r="G16" s="179" t="s">
        <v>191</v>
      </c>
      <c r="H16" s="10" t="s">
        <v>86</v>
      </c>
      <c r="I16" s="10" t="s">
        <v>267</v>
      </c>
      <c r="J16" s="10" t="s">
        <v>95</v>
      </c>
      <c r="K16" s="10" t="s">
        <v>268</v>
      </c>
      <c r="L16" s="10" t="s">
        <v>99</v>
      </c>
      <c r="M16" s="10" t="s">
        <v>108</v>
      </c>
      <c r="N16" s="10" t="s">
        <v>93</v>
      </c>
      <c r="O16" s="10" t="s">
        <v>269</v>
      </c>
      <c r="P16" s="10" t="s">
        <v>97</v>
      </c>
      <c r="Q16" s="10" t="s">
        <v>270</v>
      </c>
      <c r="R16" s="12">
        <f>Q16-$Q$15</f>
        <v>1.3888888888888284E-4</v>
      </c>
      <c r="S16" s="10" t="s">
        <v>90</v>
      </c>
      <c r="T16" s="28"/>
    </row>
    <row r="17" spans="1:20" ht="24" customHeight="1">
      <c r="A17" s="10" t="s">
        <v>93</v>
      </c>
      <c r="B17" s="10" t="s">
        <v>271</v>
      </c>
      <c r="C17" s="11" t="s">
        <v>272</v>
      </c>
      <c r="D17" s="180" t="s">
        <v>273</v>
      </c>
      <c r="E17" s="179" t="s">
        <v>90</v>
      </c>
      <c r="F17" s="180" t="s">
        <v>180</v>
      </c>
      <c r="G17" s="179" t="s">
        <v>274</v>
      </c>
      <c r="H17" s="10" t="s">
        <v>95</v>
      </c>
      <c r="I17" s="10" t="s">
        <v>275</v>
      </c>
      <c r="J17" s="10" t="s">
        <v>142</v>
      </c>
      <c r="K17" s="10" t="s">
        <v>276</v>
      </c>
      <c r="L17" s="10" t="s">
        <v>93</v>
      </c>
      <c r="M17" s="10" t="s">
        <v>161</v>
      </c>
      <c r="N17" s="10" t="s">
        <v>142</v>
      </c>
      <c r="O17" s="10" t="s">
        <v>277</v>
      </c>
      <c r="P17" s="10" t="s">
        <v>95</v>
      </c>
      <c r="Q17" s="10" t="s">
        <v>278</v>
      </c>
      <c r="R17" s="12">
        <f t="shared" ref="R17:R24" si="0">Q17-$Q$15</f>
        <v>1.678240740740744E-3</v>
      </c>
      <c r="S17" s="10" t="s">
        <v>90</v>
      </c>
      <c r="T17" s="28"/>
    </row>
    <row r="18" spans="1:20" ht="24" customHeight="1">
      <c r="A18" s="10">
        <v>3</v>
      </c>
      <c r="B18" s="10" t="s">
        <v>279</v>
      </c>
      <c r="C18" s="11" t="s">
        <v>280</v>
      </c>
      <c r="D18" s="180" t="s">
        <v>281</v>
      </c>
      <c r="E18" s="179" t="s">
        <v>201</v>
      </c>
      <c r="F18" s="180" t="s">
        <v>180</v>
      </c>
      <c r="G18" s="179" t="s">
        <v>282</v>
      </c>
      <c r="H18" s="10" t="s">
        <v>93</v>
      </c>
      <c r="I18" s="10" t="s">
        <v>140</v>
      </c>
      <c r="J18" s="10" t="s">
        <v>93</v>
      </c>
      <c r="K18" s="10" t="s">
        <v>283</v>
      </c>
      <c r="L18" s="10" t="s">
        <v>133</v>
      </c>
      <c r="M18" s="10" t="s">
        <v>183</v>
      </c>
      <c r="N18" s="10" t="s">
        <v>133</v>
      </c>
      <c r="O18" s="10" t="s">
        <v>284</v>
      </c>
      <c r="P18" s="10" t="s">
        <v>93</v>
      </c>
      <c r="Q18" s="10" t="s">
        <v>278</v>
      </c>
      <c r="R18" s="12">
        <f t="shared" si="0"/>
        <v>1.678240740740744E-3</v>
      </c>
      <c r="S18" s="10" t="s">
        <v>90</v>
      </c>
      <c r="T18" s="28"/>
    </row>
    <row r="19" spans="1:20" ht="24" customHeight="1">
      <c r="A19" s="10" t="s">
        <v>99</v>
      </c>
      <c r="B19" s="10" t="s">
        <v>285</v>
      </c>
      <c r="C19" s="11" t="s">
        <v>286</v>
      </c>
      <c r="D19" s="180" t="s">
        <v>287</v>
      </c>
      <c r="E19" s="179" t="s">
        <v>90</v>
      </c>
      <c r="F19" s="180" t="s">
        <v>180</v>
      </c>
      <c r="G19" s="179" t="s">
        <v>288</v>
      </c>
      <c r="H19" s="10" t="s">
        <v>109</v>
      </c>
      <c r="I19" s="10" t="s">
        <v>108</v>
      </c>
      <c r="J19" s="10" t="s">
        <v>87</v>
      </c>
      <c r="K19" s="10" t="s">
        <v>289</v>
      </c>
      <c r="L19" s="10" t="s">
        <v>97</v>
      </c>
      <c r="M19" s="10" t="s">
        <v>183</v>
      </c>
      <c r="N19" s="10" t="s">
        <v>109</v>
      </c>
      <c r="O19" s="10" t="s">
        <v>290</v>
      </c>
      <c r="P19" s="10" t="s">
        <v>109</v>
      </c>
      <c r="Q19" s="10" t="s">
        <v>291</v>
      </c>
      <c r="R19" s="12">
        <f t="shared" si="0"/>
        <v>2.986111111111113E-3</v>
      </c>
      <c r="S19" s="10" t="s">
        <v>201</v>
      </c>
      <c r="T19" s="28"/>
    </row>
    <row r="20" spans="1:20" ht="24" customHeight="1">
      <c r="A20" s="10" t="s">
        <v>109</v>
      </c>
      <c r="B20" s="10" t="s">
        <v>292</v>
      </c>
      <c r="C20" s="11" t="s">
        <v>293</v>
      </c>
      <c r="D20" s="180" t="s">
        <v>294</v>
      </c>
      <c r="E20" s="179" t="s">
        <v>90</v>
      </c>
      <c r="F20" s="180" t="s">
        <v>180</v>
      </c>
      <c r="G20" s="179" t="s">
        <v>274</v>
      </c>
      <c r="H20" s="10" t="s">
        <v>99</v>
      </c>
      <c r="I20" s="10" t="s">
        <v>295</v>
      </c>
      <c r="J20" s="10" t="s">
        <v>109</v>
      </c>
      <c r="K20" s="10" t="s">
        <v>296</v>
      </c>
      <c r="L20" s="10" t="s">
        <v>95</v>
      </c>
      <c r="M20" s="10" t="s">
        <v>108</v>
      </c>
      <c r="N20" s="10" t="s">
        <v>95</v>
      </c>
      <c r="O20" s="10" t="s">
        <v>297</v>
      </c>
      <c r="P20" s="10" t="s">
        <v>133</v>
      </c>
      <c r="Q20" s="10" t="s">
        <v>298</v>
      </c>
      <c r="R20" s="12">
        <f t="shared" si="0"/>
        <v>3.5416666666666652E-3</v>
      </c>
      <c r="S20" s="10" t="s">
        <v>201</v>
      </c>
      <c r="T20" s="28"/>
    </row>
    <row r="21" spans="1:20" ht="24" customHeight="1">
      <c r="A21" s="10" t="s">
        <v>133</v>
      </c>
      <c r="B21" s="10" t="s">
        <v>299</v>
      </c>
      <c r="C21" s="11" t="s">
        <v>300</v>
      </c>
      <c r="D21" s="180" t="s">
        <v>301</v>
      </c>
      <c r="E21" s="179" t="s">
        <v>24</v>
      </c>
      <c r="F21" s="180" t="s">
        <v>180</v>
      </c>
      <c r="G21" s="179" t="s">
        <v>302</v>
      </c>
      <c r="H21" s="10" t="s">
        <v>133</v>
      </c>
      <c r="I21" s="10" t="s">
        <v>267</v>
      </c>
      <c r="J21" s="10" t="s">
        <v>99</v>
      </c>
      <c r="K21" s="10" t="s">
        <v>303</v>
      </c>
      <c r="L21" s="10" t="s">
        <v>142</v>
      </c>
      <c r="M21" s="10" t="s">
        <v>98</v>
      </c>
      <c r="N21" s="10" t="s">
        <v>97</v>
      </c>
      <c r="O21" s="10" t="s">
        <v>304</v>
      </c>
      <c r="P21" s="10" t="s">
        <v>99</v>
      </c>
      <c r="Q21" s="10" t="s">
        <v>305</v>
      </c>
      <c r="R21" s="12">
        <f t="shared" si="0"/>
        <v>3.5532407407407388E-3</v>
      </c>
      <c r="S21" s="10" t="s">
        <v>201</v>
      </c>
      <c r="T21" s="28"/>
    </row>
    <row r="22" spans="1:20" ht="24" customHeight="1">
      <c r="A22" s="10" t="s">
        <v>142</v>
      </c>
      <c r="B22" s="10" t="s">
        <v>306</v>
      </c>
      <c r="C22" s="11" t="s">
        <v>307</v>
      </c>
      <c r="D22" s="180" t="s">
        <v>308</v>
      </c>
      <c r="E22" s="179" t="s">
        <v>24</v>
      </c>
      <c r="F22" s="180" t="s">
        <v>32</v>
      </c>
      <c r="G22" s="179" t="s">
        <v>309</v>
      </c>
      <c r="H22" s="10" t="s">
        <v>142</v>
      </c>
      <c r="I22" s="10" t="s">
        <v>107</v>
      </c>
      <c r="J22" s="10" t="s">
        <v>86</v>
      </c>
      <c r="K22" s="10" t="s">
        <v>310</v>
      </c>
      <c r="L22" s="10" t="s">
        <v>86</v>
      </c>
      <c r="M22" s="10" t="s">
        <v>311</v>
      </c>
      <c r="N22" s="10" t="s">
        <v>99</v>
      </c>
      <c r="O22" s="10" t="s">
        <v>312</v>
      </c>
      <c r="P22" s="10" t="s">
        <v>142</v>
      </c>
      <c r="Q22" s="10" t="s">
        <v>313</v>
      </c>
      <c r="R22" s="12">
        <f t="shared" si="0"/>
        <v>5.4976851851851818E-3</v>
      </c>
      <c r="S22" s="10" t="s">
        <v>201</v>
      </c>
      <c r="T22" s="28"/>
    </row>
    <row r="23" spans="1:20" ht="24" customHeight="1">
      <c r="A23" s="10" t="s">
        <v>87</v>
      </c>
      <c r="B23" s="10" t="s">
        <v>314</v>
      </c>
      <c r="C23" s="11" t="s">
        <v>315</v>
      </c>
      <c r="D23" s="180" t="s">
        <v>316</v>
      </c>
      <c r="E23" s="179" t="s">
        <v>24</v>
      </c>
      <c r="F23" s="180" t="s">
        <v>180</v>
      </c>
      <c r="G23" s="179" t="s">
        <v>317</v>
      </c>
      <c r="H23" s="10" t="s">
        <v>87</v>
      </c>
      <c r="I23" s="10" t="s">
        <v>318</v>
      </c>
      <c r="J23" s="10" t="s">
        <v>135</v>
      </c>
      <c r="K23" s="10" t="s">
        <v>319</v>
      </c>
      <c r="L23" s="10" t="s">
        <v>87</v>
      </c>
      <c r="M23" s="10" t="s">
        <v>320</v>
      </c>
      <c r="N23" s="10" t="s">
        <v>87</v>
      </c>
      <c r="O23" s="10" t="s">
        <v>321</v>
      </c>
      <c r="P23" s="10" t="s">
        <v>87</v>
      </c>
      <c r="Q23" s="10" t="s">
        <v>322</v>
      </c>
      <c r="R23" s="12">
        <f t="shared" si="0"/>
        <v>1.023148148148148E-2</v>
      </c>
      <c r="S23" s="10" t="s">
        <v>24</v>
      </c>
      <c r="T23" s="28"/>
    </row>
    <row r="24" spans="1:20" ht="24" customHeight="1">
      <c r="A24" s="10" t="s">
        <v>135</v>
      </c>
      <c r="B24" s="10" t="s">
        <v>323</v>
      </c>
      <c r="C24" s="11" t="s">
        <v>324</v>
      </c>
      <c r="D24" s="180" t="s">
        <v>325</v>
      </c>
      <c r="E24" s="179" t="s">
        <v>90</v>
      </c>
      <c r="F24" s="180" t="s">
        <v>32</v>
      </c>
      <c r="G24" s="179" t="s">
        <v>326</v>
      </c>
      <c r="H24" s="10" t="s">
        <v>135</v>
      </c>
      <c r="I24" s="10" t="s">
        <v>327</v>
      </c>
      <c r="J24" s="10" t="s">
        <v>133</v>
      </c>
      <c r="K24" s="10" t="s">
        <v>328</v>
      </c>
      <c r="L24" s="10" t="s">
        <v>135</v>
      </c>
      <c r="M24" s="10" t="s">
        <v>329</v>
      </c>
      <c r="N24" s="10" t="s">
        <v>135</v>
      </c>
      <c r="O24" s="10" t="s">
        <v>330</v>
      </c>
      <c r="P24" s="10" t="s">
        <v>135</v>
      </c>
      <c r="Q24" s="10" t="s">
        <v>331</v>
      </c>
      <c r="R24" s="12">
        <f t="shared" si="0"/>
        <v>1.8749999999999996E-2</v>
      </c>
      <c r="S24" s="10" t="s">
        <v>419</v>
      </c>
      <c r="T24" s="28"/>
    </row>
    <row r="25" spans="1:20" ht="24" customHeight="1">
      <c r="A25" s="10" t="s">
        <v>962</v>
      </c>
      <c r="B25" s="10" t="s">
        <v>332</v>
      </c>
      <c r="C25" s="11" t="s">
        <v>333</v>
      </c>
      <c r="D25" s="180" t="s">
        <v>334</v>
      </c>
      <c r="E25" s="179" t="s">
        <v>90</v>
      </c>
      <c r="F25" s="180" t="s">
        <v>129</v>
      </c>
      <c r="G25" s="179" t="s">
        <v>335</v>
      </c>
      <c r="H25" s="10">
        <v>11</v>
      </c>
      <c r="I25" s="10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28"/>
    </row>
    <row r="26" spans="1:20" ht="27.75" customHeight="1">
      <c r="A26" s="14"/>
      <c r="B26" s="14"/>
      <c r="C26" s="13"/>
      <c r="D26" s="13"/>
      <c r="E26" s="13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70"/>
      <c r="S26" s="71"/>
      <c r="T26" s="72"/>
    </row>
    <row r="27" spans="1:20" ht="15.75">
      <c r="A27" s="6"/>
      <c r="B27" s="114" t="s">
        <v>967</v>
      </c>
    </row>
    <row r="28" spans="1:20" ht="18">
      <c r="A28" s="6"/>
      <c r="B28" s="6" t="s">
        <v>968</v>
      </c>
      <c r="C28" s="115" t="s">
        <v>966</v>
      </c>
    </row>
    <row r="29" spans="1:20" ht="18">
      <c r="A29" s="6"/>
      <c r="B29" s="6" t="s">
        <v>969</v>
      </c>
      <c r="C29" s="115" t="s">
        <v>966</v>
      </c>
    </row>
    <row r="30" spans="1:20">
      <c r="A30" s="6"/>
    </row>
    <row r="31" spans="1:20" ht="15.75">
      <c r="A31" s="6"/>
      <c r="B31" s="114" t="s">
        <v>970</v>
      </c>
    </row>
    <row r="32" spans="1:20">
      <c r="A32" s="6"/>
      <c r="B32" s="6" t="s">
        <v>969</v>
      </c>
      <c r="C32" t="s">
        <v>971</v>
      </c>
    </row>
    <row r="33" spans="1:17">
      <c r="A33" s="6"/>
      <c r="B33" s="6" t="s">
        <v>969</v>
      </c>
      <c r="C33" t="s">
        <v>971</v>
      </c>
    </row>
    <row r="34" spans="1:17">
      <c r="A34" s="6"/>
      <c r="B34" s="6" t="s">
        <v>972</v>
      </c>
      <c r="C34" t="s">
        <v>971</v>
      </c>
    </row>
    <row r="35" spans="1:17">
      <c r="A35" s="6"/>
    </row>
    <row r="36" spans="1:17" ht="18">
      <c r="A36" s="6"/>
      <c r="B36" s="7" t="s">
        <v>48</v>
      </c>
      <c r="F36" s="8" t="s">
        <v>22</v>
      </c>
      <c r="I36" s="21" t="s">
        <v>23</v>
      </c>
    </row>
    <row r="37" spans="1:17">
      <c r="A37" s="6"/>
    </row>
    <row r="38" spans="1:17" s="22" customFormat="1" ht="21.6" customHeight="1">
      <c r="A38" s="20"/>
      <c r="B38" s="21" t="s">
        <v>10</v>
      </c>
      <c r="C38" s="4"/>
      <c r="D38" s="4"/>
      <c r="E38" s="4"/>
      <c r="F38" s="4" t="s">
        <v>18</v>
      </c>
      <c r="G38" s="4"/>
      <c r="H38" s="4"/>
      <c r="I38" s="21" t="s">
        <v>19</v>
      </c>
      <c r="J38" s="21"/>
      <c r="K38" s="4"/>
      <c r="L38" s="4"/>
      <c r="M38" s="20"/>
      <c r="N38" s="20"/>
      <c r="O38" s="20"/>
      <c r="P38" s="20"/>
      <c r="Q38" s="20"/>
    </row>
    <row r="39" spans="1:17" s="22" customFormat="1" ht="21.6" customHeight="1">
      <c r="A39" s="20"/>
      <c r="B39" s="21"/>
      <c r="C39" s="4"/>
      <c r="D39" s="4"/>
      <c r="E39" s="4"/>
      <c r="F39" s="4"/>
      <c r="G39" s="4"/>
      <c r="H39" s="4"/>
      <c r="I39" s="21"/>
      <c r="J39" s="4"/>
      <c r="K39" s="4"/>
      <c r="L39" s="4"/>
      <c r="M39" s="20"/>
      <c r="N39" s="20"/>
      <c r="O39" s="20"/>
      <c r="P39" s="20"/>
      <c r="Q39" s="20"/>
    </row>
    <row r="40" spans="1:17" s="22" customFormat="1" ht="21.6" customHeight="1">
      <c r="A40" s="20"/>
      <c r="B40" s="21" t="s">
        <v>11</v>
      </c>
      <c r="C40" s="4"/>
      <c r="D40" s="4"/>
      <c r="E40" s="4"/>
      <c r="F40" s="4" t="s">
        <v>15</v>
      </c>
      <c r="G40" s="4"/>
      <c r="H40" s="4"/>
      <c r="I40" s="21" t="s">
        <v>19</v>
      </c>
      <c r="J40" s="21"/>
      <c r="K40" s="4"/>
      <c r="L40" s="4"/>
      <c r="M40" s="20"/>
      <c r="N40" s="20"/>
      <c r="O40" s="20"/>
      <c r="P40" s="20"/>
      <c r="Q40" s="20"/>
    </row>
    <row r="41" spans="1:17" ht="18">
      <c r="A41" s="1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13"/>
      <c r="N41" s="13"/>
      <c r="O41" s="13"/>
      <c r="P41" s="13"/>
      <c r="Q41" s="13"/>
    </row>
    <row r="42" spans="1:17">
      <c r="A42" s="1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13"/>
      <c r="N42" s="13"/>
      <c r="O42" s="13"/>
      <c r="P42" s="13"/>
      <c r="Q42" s="13"/>
    </row>
    <row r="43" spans="1:17" ht="21.6" customHeight="1">
      <c r="A43" s="13"/>
      <c r="B43" s="23" t="s">
        <v>12</v>
      </c>
      <c r="C43" s="23"/>
      <c r="D43" s="23"/>
      <c r="E43" s="23"/>
      <c r="F43" s="13" t="s">
        <v>22</v>
      </c>
      <c r="G43" s="13" t="s">
        <v>49</v>
      </c>
      <c r="H43" s="23"/>
      <c r="I43" s="23"/>
      <c r="J43" s="23"/>
      <c r="K43" s="23"/>
      <c r="L43" s="23"/>
      <c r="M43" s="13"/>
      <c r="N43" s="13"/>
      <c r="O43" s="13"/>
      <c r="P43" s="13"/>
      <c r="Q43" s="13"/>
    </row>
    <row r="44" spans="1:17" ht="21.6" customHeight="1">
      <c r="A44" s="13"/>
      <c r="B44" s="23"/>
      <c r="C44" s="23"/>
      <c r="D44" s="23"/>
      <c r="E44" s="23"/>
      <c r="F44" s="13" t="s">
        <v>59</v>
      </c>
      <c r="G44" s="13" t="s">
        <v>60</v>
      </c>
      <c r="H44" s="23"/>
      <c r="I44" s="23"/>
      <c r="J44" s="23"/>
      <c r="K44" s="3"/>
      <c r="L44" s="3"/>
      <c r="M44" s="13"/>
      <c r="N44" s="13"/>
      <c r="O44" s="13"/>
      <c r="P44" s="13"/>
      <c r="Q44" s="13"/>
    </row>
    <row r="45" spans="1:17" ht="21.6" customHeight="1">
      <c r="A45" s="13"/>
      <c r="B45" s="23"/>
      <c r="C45" s="23"/>
      <c r="D45" s="23"/>
      <c r="E45" s="23"/>
      <c r="F45" s="13" t="s">
        <v>36</v>
      </c>
      <c r="G45" s="13" t="s">
        <v>61</v>
      </c>
      <c r="H45" s="23"/>
      <c r="I45" s="23"/>
      <c r="J45" s="23"/>
      <c r="K45" s="3"/>
      <c r="L45" s="3"/>
      <c r="M45" s="13"/>
      <c r="N45" s="13"/>
      <c r="O45" s="13"/>
      <c r="P45" s="13"/>
      <c r="Q45" s="13"/>
    </row>
  </sheetData>
  <mergeCells count="9">
    <mergeCell ref="G11:J11"/>
    <mergeCell ref="A1:S1"/>
    <mergeCell ref="A2:S2"/>
    <mergeCell ref="A4:S4"/>
    <mergeCell ref="A5:S5"/>
    <mergeCell ref="A7:S7"/>
    <mergeCell ref="A8:S8"/>
    <mergeCell ref="A9:S9"/>
    <mergeCell ref="A3:S3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1"/>
  <sheetViews>
    <sheetView view="pageBreakPreview" topLeftCell="A10" zoomScale="80" zoomScaleSheetLayoutView="80" workbookViewId="0">
      <selection activeCell="C15" sqref="C15:G17"/>
    </sheetView>
  </sheetViews>
  <sheetFormatPr defaultColWidth="8.6640625" defaultRowHeight="15"/>
  <cols>
    <col min="1" max="1" width="7.44140625" customWidth="1"/>
    <col min="2" max="2" width="7" style="6" customWidth="1"/>
    <col min="3" max="3" width="36.33203125" customWidth="1"/>
    <col min="4" max="4" width="10.109375" style="6" customWidth="1"/>
    <col min="5" max="5" width="7.6640625" customWidth="1"/>
    <col min="6" max="6" width="19.44140625" customWidth="1"/>
    <col min="7" max="7" width="9.6640625" customWidth="1"/>
    <col min="8" max="8" width="5" customWidth="1"/>
    <col min="10" max="10" width="4.88671875" customWidth="1"/>
    <col min="11" max="11" width="11.109375" customWidth="1"/>
    <col min="12" max="12" width="4.5546875" customWidth="1"/>
    <col min="14" max="14" width="5" customWidth="1"/>
    <col min="16" max="16" width="4.33203125" customWidth="1"/>
    <col min="17" max="17" width="10.44140625" customWidth="1"/>
    <col min="18" max="18" width="11.6640625" customWidth="1"/>
    <col min="19" max="19" width="9.33203125" customWidth="1"/>
    <col min="20" max="20" width="0" hidden="1" customWidth="1"/>
  </cols>
  <sheetData>
    <row r="1" spans="1:20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0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0" s="1" customFormat="1" ht="15" customHeight="1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20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20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</row>
    <row r="7" spans="1:20" ht="20.25">
      <c r="A7" s="77" t="s">
        <v>52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ht="18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ht="23.45" customHeight="1">
      <c r="A9" s="98" t="s">
        <v>57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1:20" ht="15.75">
      <c r="A10" s="100" t="s">
        <v>55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93"/>
      <c r="S10" s="92" t="s">
        <v>50</v>
      </c>
    </row>
    <row r="11" spans="1:20">
      <c r="A11" s="100" t="s">
        <v>56</v>
      </c>
      <c r="B11" s="101"/>
      <c r="C11" s="101"/>
      <c r="D11" s="101"/>
      <c r="E11" s="101"/>
      <c r="F11" s="101"/>
      <c r="G11" s="103"/>
      <c r="H11" s="103"/>
      <c r="I11" s="103"/>
      <c r="J11" s="103"/>
      <c r="K11" s="101"/>
      <c r="L11" s="101"/>
      <c r="M11" s="101"/>
      <c r="N11" s="101"/>
      <c r="O11" s="101"/>
      <c r="P11" s="101"/>
      <c r="Q11" s="102"/>
      <c r="R11" s="94"/>
      <c r="S11" s="88"/>
    </row>
    <row r="12" spans="1:20" ht="15.75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94"/>
      <c r="S12" s="88" t="s">
        <v>961</v>
      </c>
    </row>
    <row r="13" spans="1:20" ht="6" customHeight="1" thickBot="1">
      <c r="A13" s="95"/>
      <c r="B13" s="104"/>
      <c r="C13" s="104"/>
      <c r="D13" s="102"/>
      <c r="E13" s="102"/>
      <c r="F13" s="102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</row>
    <row r="14" spans="1:20" s="19" customFormat="1" ht="34.35" customHeight="1" thickBot="1">
      <c r="A14" s="108" t="s">
        <v>2</v>
      </c>
      <c r="B14" s="109" t="s">
        <v>3</v>
      </c>
      <c r="C14" s="106" t="s">
        <v>30</v>
      </c>
      <c r="D14" s="97" t="s">
        <v>39</v>
      </c>
      <c r="E14" s="107" t="s">
        <v>4</v>
      </c>
      <c r="F14" s="107" t="s">
        <v>31</v>
      </c>
      <c r="G14" s="107" t="s">
        <v>6</v>
      </c>
      <c r="H14" s="107" t="s">
        <v>5</v>
      </c>
      <c r="I14" s="107" t="s">
        <v>40</v>
      </c>
      <c r="J14" s="107" t="s">
        <v>5</v>
      </c>
      <c r="K14" s="97" t="s">
        <v>47</v>
      </c>
      <c r="L14" s="107" t="s">
        <v>5</v>
      </c>
      <c r="M14" s="107" t="s">
        <v>41</v>
      </c>
      <c r="N14" s="107" t="s">
        <v>5</v>
      </c>
      <c r="O14" s="97" t="s">
        <v>6</v>
      </c>
      <c r="P14" s="107" t="s">
        <v>5</v>
      </c>
      <c r="Q14" s="107" t="s">
        <v>7</v>
      </c>
      <c r="R14" s="97" t="s">
        <v>8</v>
      </c>
      <c r="S14" s="105" t="s">
        <v>9</v>
      </c>
      <c r="T14" s="38" t="s">
        <v>21</v>
      </c>
    </row>
    <row r="15" spans="1:20" ht="27.75" customHeight="1">
      <c r="A15" s="26" t="s">
        <v>86</v>
      </c>
      <c r="B15" s="26" t="s">
        <v>336</v>
      </c>
      <c r="C15" s="182" t="s">
        <v>337</v>
      </c>
      <c r="D15" s="182" t="s">
        <v>338</v>
      </c>
      <c r="E15" s="183" t="s">
        <v>201</v>
      </c>
      <c r="F15" s="182" t="s">
        <v>146</v>
      </c>
      <c r="G15" s="183" t="s">
        <v>339</v>
      </c>
      <c r="H15" s="26" t="s">
        <v>86</v>
      </c>
      <c r="I15" s="26" t="s">
        <v>250</v>
      </c>
      <c r="J15" s="26" t="s">
        <v>86</v>
      </c>
      <c r="K15" s="26" t="s">
        <v>340</v>
      </c>
      <c r="L15" s="26" t="s">
        <v>86</v>
      </c>
      <c r="M15" s="26" t="s">
        <v>183</v>
      </c>
      <c r="N15" s="26" t="s">
        <v>86</v>
      </c>
      <c r="O15" s="26" t="s">
        <v>341</v>
      </c>
      <c r="P15" s="26" t="s">
        <v>97</v>
      </c>
      <c r="Q15" s="26" t="s">
        <v>342</v>
      </c>
      <c r="R15" s="26"/>
      <c r="S15" s="26" t="s">
        <v>201</v>
      </c>
      <c r="T15" s="28"/>
    </row>
    <row r="16" spans="1:20" ht="27.75" customHeight="1">
      <c r="A16" s="10" t="s">
        <v>97</v>
      </c>
      <c r="B16" s="10" t="s">
        <v>343</v>
      </c>
      <c r="C16" s="180" t="s">
        <v>344</v>
      </c>
      <c r="D16" s="180" t="s">
        <v>345</v>
      </c>
      <c r="E16" s="179" t="s">
        <v>90</v>
      </c>
      <c r="F16" s="180" t="s">
        <v>32</v>
      </c>
      <c r="G16" s="179" t="s">
        <v>346</v>
      </c>
      <c r="H16" s="10" t="s">
        <v>97</v>
      </c>
      <c r="I16" s="10" t="s">
        <v>295</v>
      </c>
      <c r="J16" s="10" t="s">
        <v>97</v>
      </c>
      <c r="K16" s="10" t="s">
        <v>347</v>
      </c>
      <c r="L16" s="10" t="s">
        <v>97</v>
      </c>
      <c r="M16" s="10" t="s">
        <v>235</v>
      </c>
      <c r="N16" s="10" t="s">
        <v>97</v>
      </c>
      <c r="O16" s="10" t="s">
        <v>348</v>
      </c>
      <c r="P16" s="10" t="s">
        <v>86</v>
      </c>
      <c r="Q16" s="10" t="s">
        <v>349</v>
      </c>
      <c r="R16" s="12">
        <f>Q16-Q15</f>
        <v>2.6620370370370391E-3</v>
      </c>
      <c r="S16" s="10" t="s">
        <v>201</v>
      </c>
      <c r="T16" s="28"/>
    </row>
    <row r="17" spans="1:20" ht="27.75" customHeight="1">
      <c r="A17" s="10" t="s">
        <v>93</v>
      </c>
      <c r="B17" s="10" t="s">
        <v>350</v>
      </c>
      <c r="C17" s="180" t="s">
        <v>351</v>
      </c>
      <c r="D17" s="180" t="s">
        <v>352</v>
      </c>
      <c r="E17" s="179" t="s">
        <v>24</v>
      </c>
      <c r="F17" s="180" t="s">
        <v>32</v>
      </c>
      <c r="G17" s="179" t="s">
        <v>353</v>
      </c>
      <c r="H17" s="10" t="s">
        <v>93</v>
      </c>
      <c r="I17" s="10" t="s">
        <v>117</v>
      </c>
      <c r="J17" s="10" t="s">
        <v>93</v>
      </c>
      <c r="K17" s="10" t="s">
        <v>354</v>
      </c>
      <c r="L17" s="10" t="s">
        <v>93</v>
      </c>
      <c r="M17" s="10" t="s">
        <v>355</v>
      </c>
      <c r="N17" s="10" t="s">
        <v>93</v>
      </c>
      <c r="O17" s="10" t="s">
        <v>356</v>
      </c>
      <c r="P17" s="10" t="s">
        <v>93</v>
      </c>
      <c r="Q17" s="10" t="s">
        <v>357</v>
      </c>
      <c r="R17" s="12">
        <f>Q17-Q15</f>
        <v>1.1215277777777775E-2</v>
      </c>
      <c r="S17" s="10" t="s">
        <v>419</v>
      </c>
      <c r="T17" s="28"/>
    </row>
    <row r="18" spans="1:20" ht="27.75" customHeight="1">
      <c r="A18" s="14"/>
      <c r="B18" s="14"/>
      <c r="C18" s="13"/>
      <c r="D18" s="13"/>
      <c r="E18" s="13"/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70"/>
      <c r="S18" s="71"/>
      <c r="T18" s="72"/>
    </row>
    <row r="19" spans="1:20" ht="27.75" customHeight="1">
      <c r="A19" s="6"/>
      <c r="B19" s="114" t="s">
        <v>967</v>
      </c>
      <c r="D19" s="13"/>
      <c r="E19" s="13"/>
      <c r="F19" s="13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70"/>
      <c r="S19" s="71"/>
      <c r="T19" s="72"/>
    </row>
    <row r="20" spans="1:20" ht="27.75" customHeight="1">
      <c r="A20" s="6"/>
      <c r="B20" s="6" t="s">
        <v>973</v>
      </c>
      <c r="C20" s="8" t="s">
        <v>974</v>
      </c>
      <c r="D20" s="13"/>
      <c r="E20" s="13"/>
      <c r="F20" s="13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70"/>
      <c r="S20" s="71"/>
      <c r="T20" s="72"/>
    </row>
    <row r="21" spans="1:20" ht="27.75" customHeight="1">
      <c r="A21" s="56"/>
      <c r="B21" s="56"/>
      <c r="C21" s="13"/>
      <c r="D21" s="13"/>
      <c r="E21" s="13"/>
      <c r="F21" s="13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70"/>
      <c r="S21" s="71"/>
      <c r="T21" s="72"/>
    </row>
    <row r="22" spans="1:20" ht="18">
      <c r="A22" s="6"/>
      <c r="B22" s="7" t="s">
        <v>48</v>
      </c>
      <c r="F22" s="8" t="s">
        <v>22</v>
      </c>
      <c r="I22" s="21" t="s">
        <v>23</v>
      </c>
    </row>
    <row r="23" spans="1:20">
      <c r="A23" s="6"/>
    </row>
    <row r="24" spans="1:20" s="22" customFormat="1" ht="21.6" customHeight="1">
      <c r="A24" s="20"/>
      <c r="B24" s="21" t="s">
        <v>10</v>
      </c>
      <c r="C24" s="4"/>
      <c r="D24" s="4"/>
      <c r="E24" s="4"/>
      <c r="F24" s="4" t="s">
        <v>18</v>
      </c>
      <c r="G24" s="4"/>
      <c r="H24" s="4"/>
      <c r="I24" s="21" t="s">
        <v>19</v>
      </c>
      <c r="J24" s="21"/>
      <c r="K24" s="4"/>
      <c r="L24" s="4"/>
      <c r="M24" s="20"/>
      <c r="N24" s="20"/>
      <c r="O24" s="20"/>
      <c r="P24" s="20"/>
      <c r="Q24" s="20"/>
    </row>
    <row r="25" spans="1:20" s="22" customFormat="1" ht="21.6" customHeight="1">
      <c r="A25" s="20"/>
      <c r="B25" s="21"/>
      <c r="C25" s="4"/>
      <c r="D25" s="4"/>
      <c r="E25" s="4"/>
      <c r="F25" s="4"/>
      <c r="G25" s="4"/>
      <c r="H25" s="4"/>
      <c r="I25" s="21"/>
      <c r="J25" s="4"/>
      <c r="K25" s="4"/>
      <c r="L25" s="4"/>
      <c r="M25" s="20"/>
      <c r="N25" s="20"/>
      <c r="O25" s="20"/>
      <c r="P25" s="20"/>
      <c r="Q25" s="20"/>
    </row>
    <row r="26" spans="1:20" s="22" customFormat="1" ht="21.6" customHeight="1">
      <c r="A26" s="20"/>
      <c r="B26" s="21" t="s">
        <v>11</v>
      </c>
      <c r="C26" s="4"/>
      <c r="D26" s="4"/>
      <c r="E26" s="4"/>
      <c r="F26" s="4" t="s">
        <v>15</v>
      </c>
      <c r="G26" s="4"/>
      <c r="H26" s="4"/>
      <c r="I26" s="21" t="s">
        <v>19</v>
      </c>
      <c r="J26" s="21"/>
      <c r="K26" s="4"/>
      <c r="L26" s="4"/>
      <c r="M26" s="20"/>
      <c r="N26" s="20"/>
      <c r="O26" s="20"/>
      <c r="P26" s="20"/>
      <c r="Q26" s="20"/>
    </row>
    <row r="27" spans="1:20" ht="18">
      <c r="A27" s="1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3"/>
      <c r="N27" s="13"/>
      <c r="O27" s="13"/>
      <c r="P27" s="13"/>
      <c r="Q27" s="13"/>
    </row>
    <row r="28" spans="1:20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13"/>
      <c r="N28" s="13"/>
      <c r="O28" s="13"/>
      <c r="P28" s="13"/>
      <c r="Q28" s="13"/>
    </row>
    <row r="29" spans="1:20" ht="21.6" customHeight="1">
      <c r="A29" s="13"/>
      <c r="B29" s="23" t="s">
        <v>12</v>
      </c>
      <c r="C29" s="23"/>
      <c r="D29" s="23"/>
      <c r="E29" s="23"/>
      <c r="F29" s="13" t="s">
        <v>22</v>
      </c>
      <c r="G29" s="13" t="s">
        <v>49</v>
      </c>
      <c r="H29" s="23"/>
      <c r="I29" s="23"/>
      <c r="J29" s="23"/>
      <c r="K29" s="23"/>
      <c r="L29" s="23"/>
      <c r="M29" s="13"/>
      <c r="N29" s="13"/>
      <c r="O29" s="13"/>
      <c r="P29" s="13"/>
      <c r="Q29" s="13"/>
    </row>
    <row r="30" spans="1:20" ht="21.6" customHeight="1">
      <c r="A30" s="13"/>
      <c r="B30" s="23"/>
      <c r="C30" s="23"/>
      <c r="D30" s="23"/>
      <c r="E30" s="23"/>
      <c r="F30" s="13" t="s">
        <v>59</v>
      </c>
      <c r="G30" s="13" t="s">
        <v>60</v>
      </c>
      <c r="H30" s="23"/>
      <c r="I30" s="23"/>
      <c r="J30" s="23"/>
      <c r="K30" s="3"/>
      <c r="L30" s="3"/>
      <c r="M30" s="13"/>
      <c r="N30" s="13"/>
      <c r="O30" s="13"/>
      <c r="P30" s="13"/>
      <c r="Q30" s="13"/>
    </row>
    <row r="31" spans="1:20" ht="21.6" customHeight="1">
      <c r="A31" s="13"/>
      <c r="B31" s="23"/>
      <c r="C31" s="23"/>
      <c r="D31" s="23"/>
      <c r="E31" s="23"/>
      <c r="F31" s="13" t="s">
        <v>36</v>
      </c>
      <c r="G31" s="13" t="s">
        <v>61</v>
      </c>
      <c r="H31" s="23"/>
      <c r="I31" s="23"/>
      <c r="J31" s="23"/>
      <c r="K31" s="3"/>
      <c r="L31" s="3"/>
      <c r="M31" s="13"/>
      <c r="N31" s="13"/>
      <c r="O31" s="13"/>
      <c r="P31" s="13"/>
      <c r="Q31" s="13"/>
    </row>
  </sheetData>
  <mergeCells count="9">
    <mergeCell ref="A8:S8"/>
    <mergeCell ref="A9:S9"/>
    <mergeCell ref="G11:J11"/>
    <mergeCell ref="A1:S1"/>
    <mergeCell ref="A2:S2"/>
    <mergeCell ref="A3:S3"/>
    <mergeCell ref="A4:S4"/>
    <mergeCell ref="A5:S5"/>
    <mergeCell ref="A7:S7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view="pageBreakPreview" topLeftCell="A41" zoomScale="80" zoomScaleSheetLayoutView="80" workbookViewId="0">
      <selection activeCell="D15" sqref="D15:F44"/>
    </sheetView>
  </sheetViews>
  <sheetFormatPr defaultColWidth="8.6640625" defaultRowHeight="15"/>
  <cols>
    <col min="1" max="1" width="7.44140625" customWidth="1"/>
    <col min="2" max="2" width="6.88671875" style="6" customWidth="1"/>
    <col min="3" max="3" width="33" customWidth="1"/>
    <col min="4" max="4" width="12.6640625" style="6" customWidth="1"/>
    <col min="5" max="5" width="7.6640625" customWidth="1"/>
    <col min="6" max="6" width="25.44140625" customWidth="1"/>
    <col min="8" max="8" width="4.6640625" customWidth="1"/>
    <col min="10" max="10" width="4.109375" customWidth="1"/>
    <col min="11" max="11" width="10.33203125" customWidth="1"/>
    <col min="12" max="12" width="4.6640625" customWidth="1"/>
    <col min="14" max="14" width="5.109375" customWidth="1"/>
    <col min="16" max="16" width="5.33203125" customWidth="1"/>
    <col min="17" max="17" width="9.88671875" customWidth="1"/>
    <col min="18" max="18" width="12.5546875" customWidth="1"/>
  </cols>
  <sheetData>
    <row r="1" spans="1:19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1" customFormat="1" ht="15" customHeight="1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</row>
    <row r="7" spans="1:19" ht="20.25">
      <c r="A7" s="77" t="s">
        <v>16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19" ht="18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19" ht="23.45" customHeight="1">
      <c r="A9" s="78" t="s">
        <v>26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ht="15.75">
      <c r="A10" s="49" t="s">
        <v>55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41"/>
      <c r="S10" s="42" t="s">
        <v>50</v>
      </c>
    </row>
    <row r="11" spans="1:19">
      <c r="A11" s="49" t="s">
        <v>58</v>
      </c>
      <c r="B11" s="13"/>
      <c r="C11" s="13"/>
      <c r="D11" s="13"/>
      <c r="E11" s="13"/>
      <c r="F11" s="13"/>
      <c r="G11" s="75"/>
      <c r="H11" s="75"/>
      <c r="I11" s="75"/>
      <c r="J11" s="75"/>
      <c r="K11" s="13"/>
      <c r="L11" s="13"/>
      <c r="M11" s="13"/>
      <c r="N11" s="13"/>
      <c r="O11" s="13"/>
      <c r="P11" s="13"/>
      <c r="R11" s="18"/>
      <c r="S11" s="43"/>
    </row>
    <row r="12" spans="1:19" ht="15.75">
      <c r="A12" s="13"/>
      <c r="B12"/>
      <c r="D12"/>
      <c r="R12" s="18"/>
      <c r="S12" s="43" t="s">
        <v>963</v>
      </c>
    </row>
    <row r="13" spans="1:19" ht="5.45" customHeight="1" thickBot="1">
      <c r="A13" s="1"/>
      <c r="B13" s="5"/>
      <c r="C13" s="5"/>
      <c r="D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19" customFormat="1" ht="34.35" customHeight="1" thickBot="1">
      <c r="A14" s="45" t="s">
        <v>2</v>
      </c>
      <c r="B14" s="46" t="s">
        <v>3</v>
      </c>
      <c r="C14" s="47" t="s">
        <v>30</v>
      </c>
      <c r="D14" s="46" t="s">
        <v>39</v>
      </c>
      <c r="E14" s="47" t="s">
        <v>4</v>
      </c>
      <c r="F14" s="47" t="s">
        <v>31</v>
      </c>
      <c r="G14" s="47" t="s">
        <v>6</v>
      </c>
      <c r="H14" s="47" t="s">
        <v>5</v>
      </c>
      <c r="I14" s="47" t="s">
        <v>40</v>
      </c>
      <c r="J14" s="47" t="s">
        <v>5</v>
      </c>
      <c r="K14" s="46" t="s">
        <v>47</v>
      </c>
      <c r="L14" s="47" t="s">
        <v>5</v>
      </c>
      <c r="M14" s="47" t="s">
        <v>41</v>
      </c>
      <c r="N14" s="47" t="s">
        <v>5</v>
      </c>
      <c r="O14" s="46" t="s">
        <v>6</v>
      </c>
      <c r="P14" s="47" t="s">
        <v>5</v>
      </c>
      <c r="Q14" s="47" t="s">
        <v>7</v>
      </c>
      <c r="R14" s="46" t="s">
        <v>8</v>
      </c>
      <c r="S14" s="48" t="s">
        <v>9</v>
      </c>
    </row>
    <row r="15" spans="1:19" ht="33.75" customHeight="1">
      <c r="A15" s="110" t="s">
        <v>86</v>
      </c>
      <c r="B15" s="110" t="s">
        <v>358</v>
      </c>
      <c r="C15" s="111" t="s">
        <v>359</v>
      </c>
      <c r="D15" s="184" t="s">
        <v>360</v>
      </c>
      <c r="E15" s="185" t="s">
        <v>201</v>
      </c>
      <c r="F15" s="184" t="s">
        <v>180</v>
      </c>
      <c r="G15" s="110" t="s">
        <v>361</v>
      </c>
      <c r="H15" s="110" t="s">
        <v>97</v>
      </c>
      <c r="I15" s="110" t="s">
        <v>295</v>
      </c>
      <c r="J15" s="110" t="s">
        <v>220</v>
      </c>
      <c r="K15" s="110" t="s">
        <v>362</v>
      </c>
      <c r="L15" s="110" t="s">
        <v>86</v>
      </c>
      <c r="M15" s="110" t="s">
        <v>98</v>
      </c>
      <c r="N15" s="110" t="s">
        <v>109</v>
      </c>
      <c r="O15" s="110" t="s">
        <v>363</v>
      </c>
      <c r="P15" s="110" t="s">
        <v>86</v>
      </c>
      <c r="Q15" s="110" t="s">
        <v>364</v>
      </c>
      <c r="R15" s="44"/>
      <c r="S15" s="35" t="s">
        <v>201</v>
      </c>
    </row>
    <row r="16" spans="1:19" ht="33.75" customHeight="1">
      <c r="A16" s="66" t="s">
        <v>97</v>
      </c>
      <c r="B16" s="66" t="s">
        <v>365</v>
      </c>
      <c r="C16" s="67" t="s">
        <v>366</v>
      </c>
      <c r="D16" s="178" t="s">
        <v>367</v>
      </c>
      <c r="E16" s="177" t="s">
        <v>201</v>
      </c>
      <c r="F16" s="178" t="s">
        <v>32</v>
      </c>
      <c r="G16" s="66" t="s">
        <v>368</v>
      </c>
      <c r="H16" s="66" t="s">
        <v>142</v>
      </c>
      <c r="I16" s="66" t="s">
        <v>107</v>
      </c>
      <c r="J16" s="66" t="s">
        <v>97</v>
      </c>
      <c r="K16" s="66" t="s">
        <v>369</v>
      </c>
      <c r="L16" s="66" t="s">
        <v>109</v>
      </c>
      <c r="M16" s="66" t="s">
        <v>98</v>
      </c>
      <c r="N16" s="66" t="s">
        <v>99</v>
      </c>
      <c r="O16" s="66" t="s">
        <v>370</v>
      </c>
      <c r="P16" s="66" t="s">
        <v>93</v>
      </c>
      <c r="Q16" s="66" t="s">
        <v>371</v>
      </c>
      <c r="R16" s="37">
        <f>Q16-$Q$15</f>
        <v>5.7870370370367852E-5</v>
      </c>
      <c r="S16" s="35" t="s">
        <v>201</v>
      </c>
    </row>
    <row r="17" spans="1:19" ht="33.75" customHeight="1">
      <c r="A17" s="66" t="s">
        <v>93</v>
      </c>
      <c r="B17" s="66" t="s">
        <v>372</v>
      </c>
      <c r="C17" s="67" t="s">
        <v>373</v>
      </c>
      <c r="D17" s="178" t="s">
        <v>374</v>
      </c>
      <c r="E17" s="177" t="s">
        <v>90</v>
      </c>
      <c r="F17" s="178" t="s">
        <v>32</v>
      </c>
      <c r="G17" s="66" t="s">
        <v>375</v>
      </c>
      <c r="H17" s="66" t="s">
        <v>99</v>
      </c>
      <c r="I17" s="66" t="s">
        <v>140</v>
      </c>
      <c r="J17" s="66" t="s">
        <v>95</v>
      </c>
      <c r="K17" s="66" t="s">
        <v>376</v>
      </c>
      <c r="L17" s="66" t="s">
        <v>142</v>
      </c>
      <c r="M17" s="66" t="s">
        <v>98</v>
      </c>
      <c r="N17" s="66" t="s">
        <v>133</v>
      </c>
      <c r="O17" s="66" t="s">
        <v>377</v>
      </c>
      <c r="P17" s="66" t="s">
        <v>97</v>
      </c>
      <c r="Q17" s="66" t="s">
        <v>371</v>
      </c>
      <c r="R17" s="37">
        <f t="shared" ref="R17:R44" si="0">Q17-$Q$15</f>
        <v>5.7870370370367852E-5</v>
      </c>
      <c r="S17" s="35" t="s">
        <v>201</v>
      </c>
    </row>
    <row r="18" spans="1:19" ht="33.75" customHeight="1">
      <c r="A18" s="66" t="s">
        <v>95</v>
      </c>
      <c r="B18" s="66" t="s">
        <v>378</v>
      </c>
      <c r="C18" s="67" t="s">
        <v>379</v>
      </c>
      <c r="D18" s="178" t="s">
        <v>380</v>
      </c>
      <c r="E18" s="177" t="s">
        <v>201</v>
      </c>
      <c r="F18" s="178" t="s">
        <v>381</v>
      </c>
      <c r="G18" s="66" t="s">
        <v>382</v>
      </c>
      <c r="H18" s="66" t="s">
        <v>86</v>
      </c>
      <c r="I18" s="66" t="s">
        <v>94</v>
      </c>
      <c r="J18" s="66" t="s">
        <v>93</v>
      </c>
      <c r="K18" s="66" t="s">
        <v>383</v>
      </c>
      <c r="L18" s="66" t="s">
        <v>135</v>
      </c>
      <c r="M18" s="66" t="s">
        <v>117</v>
      </c>
      <c r="N18" s="66" t="s">
        <v>93</v>
      </c>
      <c r="O18" s="66" t="s">
        <v>384</v>
      </c>
      <c r="P18" s="66" t="s">
        <v>95</v>
      </c>
      <c r="Q18" s="66" t="s">
        <v>385</v>
      </c>
      <c r="R18" s="37">
        <f t="shared" si="0"/>
        <v>8.1018518518518462E-5</v>
      </c>
      <c r="S18" s="35" t="s">
        <v>201</v>
      </c>
    </row>
    <row r="19" spans="1:19" ht="33.75" customHeight="1">
      <c r="A19" s="66" t="s">
        <v>99</v>
      </c>
      <c r="B19" s="66" t="s">
        <v>386</v>
      </c>
      <c r="C19" s="67" t="s">
        <v>387</v>
      </c>
      <c r="D19" s="178" t="s">
        <v>388</v>
      </c>
      <c r="E19" s="177" t="s">
        <v>24</v>
      </c>
      <c r="F19" s="178" t="s">
        <v>32</v>
      </c>
      <c r="G19" s="66" t="s">
        <v>368</v>
      </c>
      <c r="H19" s="66" t="s">
        <v>87</v>
      </c>
      <c r="I19" s="66" t="s">
        <v>148</v>
      </c>
      <c r="J19" s="66" t="s">
        <v>133</v>
      </c>
      <c r="K19" s="66" t="s">
        <v>389</v>
      </c>
      <c r="L19" s="66" t="s">
        <v>99</v>
      </c>
      <c r="M19" s="66" t="s">
        <v>108</v>
      </c>
      <c r="N19" s="66" t="s">
        <v>142</v>
      </c>
      <c r="O19" s="66" t="s">
        <v>390</v>
      </c>
      <c r="P19" s="66" t="s">
        <v>109</v>
      </c>
      <c r="Q19" s="66" t="s">
        <v>391</v>
      </c>
      <c r="R19" s="37">
        <f t="shared" si="0"/>
        <v>3.1250000000000028E-4</v>
      </c>
      <c r="S19" s="35" t="s">
        <v>201</v>
      </c>
    </row>
    <row r="20" spans="1:19" ht="33.75" customHeight="1">
      <c r="A20" s="66" t="s">
        <v>109</v>
      </c>
      <c r="B20" s="66" t="s">
        <v>33</v>
      </c>
      <c r="C20" s="67" t="s">
        <v>392</v>
      </c>
      <c r="D20" s="178" t="s">
        <v>393</v>
      </c>
      <c r="E20" s="177" t="s">
        <v>201</v>
      </c>
      <c r="F20" s="178" t="s">
        <v>32</v>
      </c>
      <c r="G20" s="66" t="s">
        <v>394</v>
      </c>
      <c r="H20" s="66" t="s">
        <v>135</v>
      </c>
      <c r="I20" s="66" t="s">
        <v>148</v>
      </c>
      <c r="J20" s="66" t="s">
        <v>142</v>
      </c>
      <c r="K20" s="66" t="s">
        <v>395</v>
      </c>
      <c r="L20" s="66" t="s">
        <v>87</v>
      </c>
      <c r="M20" s="66" t="s">
        <v>311</v>
      </c>
      <c r="N20" s="66" t="s">
        <v>135</v>
      </c>
      <c r="O20" s="66" t="s">
        <v>396</v>
      </c>
      <c r="P20" s="66" t="s">
        <v>133</v>
      </c>
      <c r="Q20" s="66" t="s">
        <v>397</v>
      </c>
      <c r="R20" s="37">
        <f t="shared" si="0"/>
        <v>5.6712962962962923E-4</v>
      </c>
      <c r="S20" s="36" t="s">
        <v>24</v>
      </c>
    </row>
    <row r="21" spans="1:19" ht="33.75" customHeight="1">
      <c r="A21" s="66" t="s">
        <v>133</v>
      </c>
      <c r="B21" s="66" t="s">
        <v>398</v>
      </c>
      <c r="C21" s="67" t="s">
        <v>399</v>
      </c>
      <c r="D21" s="178" t="s">
        <v>400</v>
      </c>
      <c r="E21" s="177" t="s">
        <v>24</v>
      </c>
      <c r="F21" s="178" t="s">
        <v>32</v>
      </c>
      <c r="G21" s="66" t="s">
        <v>401</v>
      </c>
      <c r="H21" s="66" t="s">
        <v>126</v>
      </c>
      <c r="I21" s="66" t="s">
        <v>140</v>
      </c>
      <c r="J21" s="66" t="s">
        <v>99</v>
      </c>
      <c r="K21" s="66" t="s">
        <v>389</v>
      </c>
      <c r="L21" s="66" t="s">
        <v>95</v>
      </c>
      <c r="M21" s="66" t="s">
        <v>327</v>
      </c>
      <c r="N21" s="66" t="s">
        <v>97</v>
      </c>
      <c r="O21" s="66" t="s">
        <v>402</v>
      </c>
      <c r="P21" s="66" t="s">
        <v>120</v>
      </c>
      <c r="Q21" s="66" t="s">
        <v>403</v>
      </c>
      <c r="R21" s="37">
        <f t="shared" si="0"/>
        <v>6.1342592592592352E-4</v>
      </c>
      <c r="S21" s="36" t="s">
        <v>24</v>
      </c>
    </row>
    <row r="22" spans="1:19" ht="33.75" customHeight="1">
      <c r="A22" s="66" t="s">
        <v>142</v>
      </c>
      <c r="B22" s="66" t="s">
        <v>404</v>
      </c>
      <c r="C22" s="67" t="s">
        <v>405</v>
      </c>
      <c r="D22" s="178" t="s">
        <v>406</v>
      </c>
      <c r="E22" s="177" t="s">
        <v>24</v>
      </c>
      <c r="F22" s="178" t="s">
        <v>32</v>
      </c>
      <c r="G22" s="66" t="s">
        <v>407</v>
      </c>
      <c r="H22" s="66" t="s">
        <v>102</v>
      </c>
      <c r="I22" s="66" t="s">
        <v>168</v>
      </c>
      <c r="J22" s="66" t="s">
        <v>135</v>
      </c>
      <c r="K22" s="66" t="s">
        <v>156</v>
      </c>
      <c r="L22" s="66" t="s">
        <v>97</v>
      </c>
      <c r="M22" s="66" t="s">
        <v>108</v>
      </c>
      <c r="N22" s="66" t="s">
        <v>87</v>
      </c>
      <c r="O22" s="66" t="s">
        <v>408</v>
      </c>
      <c r="P22" s="66" t="s">
        <v>126</v>
      </c>
      <c r="Q22" s="66" t="s">
        <v>409</v>
      </c>
      <c r="R22" s="37">
        <f t="shared" si="0"/>
        <v>6.481481481481477E-4</v>
      </c>
      <c r="S22" s="36" t="s">
        <v>24</v>
      </c>
    </row>
    <row r="23" spans="1:19" ht="33.75" customHeight="1">
      <c r="A23" s="66" t="s">
        <v>87</v>
      </c>
      <c r="B23" s="66" t="s">
        <v>410</v>
      </c>
      <c r="C23" s="67" t="s">
        <v>411</v>
      </c>
      <c r="D23" s="178" t="s">
        <v>412</v>
      </c>
      <c r="E23" s="177" t="s">
        <v>24</v>
      </c>
      <c r="F23" s="178" t="s">
        <v>32</v>
      </c>
      <c r="G23" s="66" t="s">
        <v>413</v>
      </c>
      <c r="H23" s="66" t="s">
        <v>120</v>
      </c>
      <c r="I23" s="66" t="s">
        <v>148</v>
      </c>
      <c r="J23" s="66" t="s">
        <v>109</v>
      </c>
      <c r="K23" s="66" t="s">
        <v>132</v>
      </c>
      <c r="L23" s="66" t="s">
        <v>93</v>
      </c>
      <c r="M23" s="66" t="s">
        <v>117</v>
      </c>
      <c r="N23" s="66" t="s">
        <v>95</v>
      </c>
      <c r="O23" s="66" t="s">
        <v>414</v>
      </c>
      <c r="P23" s="66" t="s">
        <v>102</v>
      </c>
      <c r="Q23" s="66" t="s">
        <v>415</v>
      </c>
      <c r="R23" s="37">
        <f t="shared" si="0"/>
        <v>6.5972222222222127E-4</v>
      </c>
      <c r="S23" s="36" t="s">
        <v>24</v>
      </c>
    </row>
    <row r="24" spans="1:19" ht="33.75" customHeight="1">
      <c r="A24" s="66" t="s">
        <v>135</v>
      </c>
      <c r="B24" s="66" t="s">
        <v>416</v>
      </c>
      <c r="C24" s="67" t="s">
        <v>417</v>
      </c>
      <c r="D24" s="178" t="s">
        <v>418</v>
      </c>
      <c r="E24" s="177" t="s">
        <v>419</v>
      </c>
      <c r="F24" s="178" t="s">
        <v>420</v>
      </c>
      <c r="G24" s="66" t="s">
        <v>375</v>
      </c>
      <c r="H24" s="66" t="s">
        <v>93</v>
      </c>
      <c r="I24" s="66" t="s">
        <v>421</v>
      </c>
      <c r="J24" s="66" t="s">
        <v>246</v>
      </c>
      <c r="K24" s="66" t="s">
        <v>422</v>
      </c>
      <c r="L24" s="66" t="s">
        <v>167</v>
      </c>
      <c r="M24" s="66" t="s">
        <v>252</v>
      </c>
      <c r="N24" s="66" t="s">
        <v>246</v>
      </c>
      <c r="O24" s="66" t="s">
        <v>423</v>
      </c>
      <c r="P24" s="66" t="s">
        <v>87</v>
      </c>
      <c r="Q24" s="66" t="s">
        <v>415</v>
      </c>
      <c r="R24" s="37">
        <f t="shared" si="0"/>
        <v>6.5972222222222127E-4</v>
      </c>
      <c r="S24" s="36" t="s">
        <v>24</v>
      </c>
    </row>
    <row r="25" spans="1:19" ht="33.75" customHeight="1">
      <c r="A25" s="66" t="s">
        <v>126</v>
      </c>
      <c r="B25" s="66" t="s">
        <v>424</v>
      </c>
      <c r="C25" s="67" t="s">
        <v>425</v>
      </c>
      <c r="D25" s="178" t="s">
        <v>426</v>
      </c>
      <c r="E25" s="177" t="s">
        <v>24</v>
      </c>
      <c r="F25" s="178" t="s">
        <v>427</v>
      </c>
      <c r="G25" s="66" t="s">
        <v>428</v>
      </c>
      <c r="H25" s="66" t="s">
        <v>133</v>
      </c>
      <c r="I25" s="66" t="s">
        <v>267</v>
      </c>
      <c r="J25" s="66" t="s">
        <v>206</v>
      </c>
      <c r="K25" s="66" t="s">
        <v>429</v>
      </c>
      <c r="L25" s="66" t="s">
        <v>126</v>
      </c>
      <c r="M25" s="66" t="s">
        <v>183</v>
      </c>
      <c r="N25" s="66" t="s">
        <v>120</v>
      </c>
      <c r="O25" s="66" t="s">
        <v>430</v>
      </c>
      <c r="P25" s="66" t="s">
        <v>135</v>
      </c>
      <c r="Q25" s="66" t="s">
        <v>431</v>
      </c>
      <c r="R25" s="37">
        <f t="shared" si="0"/>
        <v>7.0601851851851902E-4</v>
      </c>
      <c r="S25" s="36" t="s">
        <v>24</v>
      </c>
    </row>
    <row r="26" spans="1:19" ht="33.75" customHeight="1">
      <c r="A26" s="66" t="s">
        <v>167</v>
      </c>
      <c r="B26" s="66" t="s">
        <v>432</v>
      </c>
      <c r="C26" s="67" t="s">
        <v>433</v>
      </c>
      <c r="D26" s="178" t="s">
        <v>434</v>
      </c>
      <c r="E26" s="177" t="s">
        <v>90</v>
      </c>
      <c r="F26" s="178" t="s">
        <v>420</v>
      </c>
      <c r="G26" s="66" t="s">
        <v>428</v>
      </c>
      <c r="H26" s="66" t="s">
        <v>109</v>
      </c>
      <c r="I26" s="66" t="s">
        <v>107</v>
      </c>
      <c r="J26" s="66" t="s">
        <v>86</v>
      </c>
      <c r="K26" s="66" t="s">
        <v>369</v>
      </c>
      <c r="L26" s="66" t="s">
        <v>133</v>
      </c>
      <c r="M26" s="66" t="s">
        <v>435</v>
      </c>
      <c r="N26" s="66" t="s">
        <v>86</v>
      </c>
      <c r="O26" s="66" t="s">
        <v>436</v>
      </c>
      <c r="P26" s="66" t="s">
        <v>285</v>
      </c>
      <c r="Q26" s="66" t="s">
        <v>437</v>
      </c>
      <c r="R26" s="37">
        <f t="shared" si="0"/>
        <v>7.2916666666666616E-4</v>
      </c>
      <c r="S26" s="36" t="s">
        <v>24</v>
      </c>
    </row>
    <row r="27" spans="1:19" ht="33.75" customHeight="1">
      <c r="A27" s="66" t="s">
        <v>102</v>
      </c>
      <c r="B27" s="66" t="s">
        <v>438</v>
      </c>
      <c r="C27" s="67" t="s">
        <v>439</v>
      </c>
      <c r="D27" s="178" t="s">
        <v>440</v>
      </c>
      <c r="E27" s="177" t="s">
        <v>24</v>
      </c>
      <c r="F27" s="178" t="s">
        <v>129</v>
      </c>
      <c r="G27" s="66" t="s">
        <v>375</v>
      </c>
      <c r="H27" s="66" t="s">
        <v>95</v>
      </c>
      <c r="I27" s="66" t="s">
        <v>267</v>
      </c>
      <c r="J27" s="66" t="s">
        <v>172</v>
      </c>
      <c r="K27" s="66" t="s">
        <v>441</v>
      </c>
      <c r="L27" s="66" t="s">
        <v>228</v>
      </c>
      <c r="M27" s="66" t="s">
        <v>243</v>
      </c>
      <c r="N27" s="66" t="s">
        <v>285</v>
      </c>
      <c r="O27" s="66" t="s">
        <v>442</v>
      </c>
      <c r="P27" s="66" t="s">
        <v>99</v>
      </c>
      <c r="Q27" s="66" t="s">
        <v>443</v>
      </c>
      <c r="R27" s="37">
        <f t="shared" si="0"/>
        <v>1.0879629629629607E-3</v>
      </c>
      <c r="S27" s="36" t="s">
        <v>24</v>
      </c>
    </row>
    <row r="28" spans="1:19" ht="33.75" customHeight="1">
      <c r="A28" s="66" t="s">
        <v>120</v>
      </c>
      <c r="B28" s="66" t="s">
        <v>444</v>
      </c>
      <c r="C28" s="67" t="s">
        <v>445</v>
      </c>
      <c r="D28" s="178" t="s">
        <v>446</v>
      </c>
      <c r="E28" s="177" t="s">
        <v>24</v>
      </c>
      <c r="F28" s="178" t="s">
        <v>180</v>
      </c>
      <c r="G28" s="66" t="s">
        <v>447</v>
      </c>
      <c r="H28" s="66" t="s">
        <v>172</v>
      </c>
      <c r="I28" s="66" t="s">
        <v>98</v>
      </c>
      <c r="J28" s="66" t="s">
        <v>264</v>
      </c>
      <c r="K28" s="66" t="s">
        <v>448</v>
      </c>
      <c r="L28" s="66" t="s">
        <v>120</v>
      </c>
      <c r="M28" s="66" t="s">
        <v>243</v>
      </c>
      <c r="N28" s="66" t="s">
        <v>228</v>
      </c>
      <c r="O28" s="66" t="s">
        <v>449</v>
      </c>
      <c r="P28" s="66" t="s">
        <v>142</v>
      </c>
      <c r="Q28" s="66" t="s">
        <v>450</v>
      </c>
      <c r="R28" s="37">
        <f t="shared" si="0"/>
        <v>1.0995370370370378E-3</v>
      </c>
      <c r="S28" s="36" t="s">
        <v>24</v>
      </c>
    </row>
    <row r="29" spans="1:19" ht="33.75" customHeight="1">
      <c r="A29" s="66" t="s">
        <v>172</v>
      </c>
      <c r="B29" s="66" t="s">
        <v>451</v>
      </c>
      <c r="C29" s="67" t="s">
        <v>452</v>
      </c>
      <c r="D29" s="178" t="s">
        <v>453</v>
      </c>
      <c r="E29" s="177" t="s">
        <v>201</v>
      </c>
      <c r="F29" s="178" t="s">
        <v>420</v>
      </c>
      <c r="G29" s="66" t="s">
        <v>454</v>
      </c>
      <c r="H29" s="66" t="s">
        <v>206</v>
      </c>
      <c r="I29" s="66" t="s">
        <v>435</v>
      </c>
      <c r="J29" s="66" t="s">
        <v>285</v>
      </c>
      <c r="K29" s="66" t="s">
        <v>455</v>
      </c>
      <c r="L29" s="66" t="s">
        <v>172</v>
      </c>
      <c r="M29" s="66" t="s">
        <v>311</v>
      </c>
      <c r="N29" s="66" t="s">
        <v>126</v>
      </c>
      <c r="O29" s="66" t="s">
        <v>456</v>
      </c>
      <c r="P29" s="66" t="s">
        <v>172</v>
      </c>
      <c r="Q29" s="66" t="s">
        <v>457</v>
      </c>
      <c r="R29" s="37">
        <f t="shared" si="0"/>
        <v>1.1689814814814792E-3</v>
      </c>
      <c r="S29" s="36" t="s">
        <v>24</v>
      </c>
    </row>
    <row r="30" spans="1:19" ht="33.75" customHeight="1">
      <c r="A30" s="66" t="s">
        <v>206</v>
      </c>
      <c r="B30" s="66" t="s">
        <v>458</v>
      </c>
      <c r="C30" s="67" t="s">
        <v>459</v>
      </c>
      <c r="D30" s="178" t="s">
        <v>460</v>
      </c>
      <c r="E30" s="177" t="s">
        <v>90</v>
      </c>
      <c r="F30" s="178" t="s">
        <v>420</v>
      </c>
      <c r="G30" s="66" t="s">
        <v>461</v>
      </c>
      <c r="H30" s="66" t="s">
        <v>255</v>
      </c>
      <c r="I30" s="66" t="s">
        <v>130</v>
      </c>
      <c r="J30" s="66" t="s">
        <v>102</v>
      </c>
      <c r="K30" s="66" t="s">
        <v>462</v>
      </c>
      <c r="L30" s="66" t="s">
        <v>213</v>
      </c>
      <c r="M30" s="66" t="s">
        <v>155</v>
      </c>
      <c r="N30" s="66" t="s">
        <v>213</v>
      </c>
      <c r="O30" s="66" t="s">
        <v>414</v>
      </c>
      <c r="P30" s="66" t="s">
        <v>167</v>
      </c>
      <c r="Q30" s="66" t="s">
        <v>463</v>
      </c>
      <c r="R30" s="37">
        <f t="shared" si="0"/>
        <v>1.1805555555555562E-3</v>
      </c>
      <c r="S30" s="36" t="s">
        <v>24</v>
      </c>
    </row>
    <row r="31" spans="1:19" ht="33.75" customHeight="1">
      <c r="A31" s="66" t="s">
        <v>213</v>
      </c>
      <c r="B31" s="66" t="s">
        <v>464</v>
      </c>
      <c r="C31" s="67" t="s">
        <v>465</v>
      </c>
      <c r="D31" s="178" t="s">
        <v>466</v>
      </c>
      <c r="E31" s="177" t="s">
        <v>24</v>
      </c>
      <c r="F31" s="178" t="s">
        <v>180</v>
      </c>
      <c r="G31" s="66" t="s">
        <v>467</v>
      </c>
      <c r="H31" s="66" t="s">
        <v>228</v>
      </c>
      <c r="I31" s="66" t="s">
        <v>275</v>
      </c>
      <c r="J31" s="66" t="s">
        <v>306</v>
      </c>
      <c r="K31" s="66" t="s">
        <v>468</v>
      </c>
      <c r="L31" s="66" t="s">
        <v>102</v>
      </c>
      <c r="M31" s="66" t="s">
        <v>155</v>
      </c>
      <c r="N31" s="66" t="s">
        <v>255</v>
      </c>
      <c r="O31" s="66" t="s">
        <v>456</v>
      </c>
      <c r="P31" s="66" t="s">
        <v>206</v>
      </c>
      <c r="Q31" s="66" t="s">
        <v>469</v>
      </c>
      <c r="R31" s="37">
        <f t="shared" si="0"/>
        <v>1.2499999999999976E-3</v>
      </c>
      <c r="S31" s="36" t="s">
        <v>24</v>
      </c>
    </row>
    <row r="32" spans="1:19" ht="33.75" customHeight="1">
      <c r="A32" s="66" t="s">
        <v>255</v>
      </c>
      <c r="B32" s="66" t="s">
        <v>470</v>
      </c>
      <c r="C32" s="67" t="s">
        <v>471</v>
      </c>
      <c r="D32" s="178" t="s">
        <v>472</v>
      </c>
      <c r="E32" s="177" t="s">
        <v>201</v>
      </c>
      <c r="F32" s="178" t="s">
        <v>420</v>
      </c>
      <c r="G32" s="66" t="s">
        <v>473</v>
      </c>
      <c r="H32" s="66" t="s">
        <v>220</v>
      </c>
      <c r="I32" s="66" t="s">
        <v>130</v>
      </c>
      <c r="J32" s="66" t="s">
        <v>126</v>
      </c>
      <c r="K32" s="66" t="s">
        <v>474</v>
      </c>
      <c r="L32" s="66" t="s">
        <v>255</v>
      </c>
      <c r="M32" s="66" t="s">
        <v>161</v>
      </c>
      <c r="N32" s="66" t="s">
        <v>172</v>
      </c>
      <c r="O32" s="66" t="s">
        <v>475</v>
      </c>
      <c r="P32" s="66" t="s">
        <v>246</v>
      </c>
      <c r="Q32" s="66" t="s">
        <v>476</v>
      </c>
      <c r="R32" s="37">
        <f t="shared" si="0"/>
        <v>1.4120370370370346E-3</v>
      </c>
      <c r="S32" s="36" t="s">
        <v>24</v>
      </c>
    </row>
    <row r="33" spans="1:19" ht="33.75" customHeight="1">
      <c r="A33" s="66" t="s">
        <v>246</v>
      </c>
      <c r="B33" s="66" t="s">
        <v>477</v>
      </c>
      <c r="C33" s="67" t="s">
        <v>478</v>
      </c>
      <c r="D33" s="178" t="s">
        <v>479</v>
      </c>
      <c r="E33" s="177" t="s">
        <v>24</v>
      </c>
      <c r="F33" s="178" t="s">
        <v>32</v>
      </c>
      <c r="G33" s="66" t="s">
        <v>461</v>
      </c>
      <c r="H33" s="66" t="s">
        <v>237</v>
      </c>
      <c r="I33" s="66" t="s">
        <v>435</v>
      </c>
      <c r="J33" s="66" t="s">
        <v>271</v>
      </c>
      <c r="K33" s="66" t="s">
        <v>480</v>
      </c>
      <c r="L33" s="66" t="s">
        <v>206</v>
      </c>
      <c r="M33" s="66" t="s">
        <v>243</v>
      </c>
      <c r="N33" s="66" t="s">
        <v>314</v>
      </c>
      <c r="O33" s="66" t="s">
        <v>481</v>
      </c>
      <c r="P33" s="66" t="s">
        <v>220</v>
      </c>
      <c r="Q33" s="66" t="s">
        <v>482</v>
      </c>
      <c r="R33" s="37">
        <f t="shared" si="0"/>
        <v>1.5046296296296301E-3</v>
      </c>
      <c r="S33" s="36" t="s">
        <v>24</v>
      </c>
    </row>
    <row r="34" spans="1:19" ht="33.75" customHeight="1">
      <c r="A34" s="66" t="s">
        <v>237</v>
      </c>
      <c r="B34" s="66" t="s">
        <v>483</v>
      </c>
      <c r="C34" s="67" t="s">
        <v>484</v>
      </c>
      <c r="D34" s="178" t="s">
        <v>485</v>
      </c>
      <c r="E34" s="177" t="s">
        <v>24</v>
      </c>
      <c r="F34" s="178" t="s">
        <v>420</v>
      </c>
      <c r="G34" s="66" t="s">
        <v>461</v>
      </c>
      <c r="H34" s="66" t="s">
        <v>246</v>
      </c>
      <c r="I34" s="66" t="s">
        <v>275</v>
      </c>
      <c r="J34" s="66" t="s">
        <v>486</v>
      </c>
      <c r="K34" s="66" t="s">
        <v>487</v>
      </c>
      <c r="L34" s="66" t="s">
        <v>220</v>
      </c>
      <c r="M34" s="66" t="s">
        <v>123</v>
      </c>
      <c r="N34" s="66" t="s">
        <v>102</v>
      </c>
      <c r="O34" s="66" t="s">
        <v>488</v>
      </c>
      <c r="P34" s="66" t="s">
        <v>255</v>
      </c>
      <c r="Q34" s="66" t="s">
        <v>489</v>
      </c>
      <c r="R34" s="37">
        <f t="shared" si="0"/>
        <v>1.5972222222222221E-3</v>
      </c>
      <c r="S34" s="36" t="s">
        <v>24</v>
      </c>
    </row>
    <row r="35" spans="1:19" ht="33.75" customHeight="1">
      <c r="A35" s="66" t="s">
        <v>220</v>
      </c>
      <c r="B35" s="66" t="s">
        <v>490</v>
      </c>
      <c r="C35" s="67" t="s">
        <v>491</v>
      </c>
      <c r="D35" s="178" t="s">
        <v>492</v>
      </c>
      <c r="E35" s="177"/>
      <c r="F35" s="178" t="s">
        <v>32</v>
      </c>
      <c r="G35" s="66" t="s">
        <v>407</v>
      </c>
      <c r="H35" s="66" t="s">
        <v>167</v>
      </c>
      <c r="I35" s="66" t="s">
        <v>267</v>
      </c>
      <c r="J35" s="66" t="s">
        <v>213</v>
      </c>
      <c r="K35" s="66" t="s">
        <v>493</v>
      </c>
      <c r="L35" s="66" t="s">
        <v>271</v>
      </c>
      <c r="M35" s="66" t="s">
        <v>311</v>
      </c>
      <c r="N35" s="66" t="s">
        <v>167</v>
      </c>
      <c r="O35" s="66" t="s">
        <v>494</v>
      </c>
      <c r="P35" s="66" t="s">
        <v>237</v>
      </c>
      <c r="Q35" s="66" t="s">
        <v>495</v>
      </c>
      <c r="R35" s="37">
        <f t="shared" si="0"/>
        <v>1.9675925925925902E-3</v>
      </c>
      <c r="S35" s="36" t="s">
        <v>419</v>
      </c>
    </row>
    <row r="36" spans="1:19" ht="33.75" customHeight="1">
      <c r="A36" s="66" t="s">
        <v>228</v>
      </c>
      <c r="B36" s="66" t="s">
        <v>496</v>
      </c>
      <c r="C36" s="67" t="s">
        <v>497</v>
      </c>
      <c r="D36" s="178" t="s">
        <v>498</v>
      </c>
      <c r="E36" s="177" t="s">
        <v>24</v>
      </c>
      <c r="F36" s="178" t="s">
        <v>32</v>
      </c>
      <c r="G36" s="66" t="s">
        <v>461</v>
      </c>
      <c r="H36" s="66" t="s">
        <v>213</v>
      </c>
      <c r="I36" s="66" t="s">
        <v>108</v>
      </c>
      <c r="J36" s="66" t="s">
        <v>323</v>
      </c>
      <c r="K36" s="66" t="s">
        <v>499</v>
      </c>
      <c r="L36" s="66" t="s">
        <v>314</v>
      </c>
      <c r="M36" s="66" t="s">
        <v>196</v>
      </c>
      <c r="N36" s="66" t="s">
        <v>486</v>
      </c>
      <c r="O36" s="66" t="s">
        <v>500</v>
      </c>
      <c r="P36" s="66" t="s">
        <v>213</v>
      </c>
      <c r="Q36" s="66" t="s">
        <v>501</v>
      </c>
      <c r="R36" s="37">
        <f t="shared" si="0"/>
        <v>2.2800925925925905E-3</v>
      </c>
      <c r="S36" s="36" t="s">
        <v>419</v>
      </c>
    </row>
    <row r="37" spans="1:19" ht="33.75" customHeight="1">
      <c r="A37" s="66" t="s">
        <v>271</v>
      </c>
      <c r="B37" s="66" t="s">
        <v>502</v>
      </c>
      <c r="C37" s="67" t="s">
        <v>503</v>
      </c>
      <c r="D37" s="178" t="s">
        <v>504</v>
      </c>
      <c r="E37" s="177" t="s">
        <v>419</v>
      </c>
      <c r="F37" s="178" t="s">
        <v>129</v>
      </c>
      <c r="G37" s="66" t="s">
        <v>505</v>
      </c>
      <c r="H37" s="66" t="s">
        <v>306</v>
      </c>
      <c r="I37" s="66" t="s">
        <v>267</v>
      </c>
      <c r="J37" s="66" t="s">
        <v>120</v>
      </c>
      <c r="K37" s="66" t="s">
        <v>506</v>
      </c>
      <c r="L37" s="66" t="s">
        <v>237</v>
      </c>
      <c r="M37" s="66" t="s">
        <v>507</v>
      </c>
      <c r="N37" s="66" t="s">
        <v>306</v>
      </c>
      <c r="O37" s="66" t="s">
        <v>508</v>
      </c>
      <c r="P37" s="66" t="s">
        <v>486</v>
      </c>
      <c r="Q37" s="66" t="s">
        <v>509</v>
      </c>
      <c r="R37" s="37">
        <f t="shared" si="0"/>
        <v>2.5694444444444436E-3</v>
      </c>
      <c r="S37" s="36" t="s">
        <v>419</v>
      </c>
    </row>
    <row r="38" spans="1:19" ht="33.75" customHeight="1">
      <c r="A38" s="66" t="s">
        <v>285</v>
      </c>
      <c r="B38" s="66" t="s">
        <v>510</v>
      </c>
      <c r="C38" s="67" t="s">
        <v>511</v>
      </c>
      <c r="D38" s="178" t="s">
        <v>512</v>
      </c>
      <c r="E38" s="177" t="s">
        <v>201</v>
      </c>
      <c r="F38" s="178" t="s">
        <v>146</v>
      </c>
      <c r="G38" s="66" t="s">
        <v>513</v>
      </c>
      <c r="H38" s="66" t="s">
        <v>285</v>
      </c>
      <c r="I38" s="66" t="s">
        <v>168</v>
      </c>
      <c r="J38" s="66" t="s">
        <v>87</v>
      </c>
      <c r="K38" s="66" t="s">
        <v>211</v>
      </c>
      <c r="L38" s="66" t="s">
        <v>246</v>
      </c>
      <c r="M38" s="66" t="s">
        <v>514</v>
      </c>
      <c r="N38" s="66" t="s">
        <v>264</v>
      </c>
      <c r="O38" s="66" t="s">
        <v>515</v>
      </c>
      <c r="P38" s="66" t="s">
        <v>323</v>
      </c>
      <c r="Q38" s="66" t="s">
        <v>516</v>
      </c>
      <c r="R38" s="37">
        <f t="shared" si="0"/>
        <v>2.6388888888888885E-3</v>
      </c>
      <c r="S38" s="36" t="s">
        <v>419</v>
      </c>
    </row>
    <row r="39" spans="1:19" ht="33.75" customHeight="1">
      <c r="A39" s="66" t="s">
        <v>314</v>
      </c>
      <c r="B39" s="66" t="s">
        <v>517</v>
      </c>
      <c r="C39" s="67" t="s">
        <v>518</v>
      </c>
      <c r="D39" s="178" t="s">
        <v>406</v>
      </c>
      <c r="E39" s="177" t="s">
        <v>419</v>
      </c>
      <c r="F39" s="178" t="s">
        <v>32</v>
      </c>
      <c r="G39" s="66" t="s">
        <v>513</v>
      </c>
      <c r="H39" s="66" t="s">
        <v>314</v>
      </c>
      <c r="I39" s="66" t="s">
        <v>250</v>
      </c>
      <c r="J39" s="66" t="s">
        <v>255</v>
      </c>
      <c r="K39" s="66" t="s">
        <v>519</v>
      </c>
      <c r="L39" s="66" t="s">
        <v>285</v>
      </c>
      <c r="M39" s="66" t="s">
        <v>243</v>
      </c>
      <c r="N39" s="66" t="s">
        <v>271</v>
      </c>
      <c r="O39" s="66" t="s">
        <v>436</v>
      </c>
      <c r="P39" s="66" t="s">
        <v>271</v>
      </c>
      <c r="Q39" s="66" t="s">
        <v>520</v>
      </c>
      <c r="R39" s="37">
        <f t="shared" si="0"/>
        <v>2.8587962962962968E-3</v>
      </c>
      <c r="S39" s="36" t="s">
        <v>419</v>
      </c>
    </row>
    <row r="40" spans="1:19" ht="33.75" customHeight="1">
      <c r="A40" s="66" t="s">
        <v>306</v>
      </c>
      <c r="B40" s="66" t="s">
        <v>521</v>
      </c>
      <c r="C40" s="67" t="s">
        <v>522</v>
      </c>
      <c r="D40" s="178" t="s">
        <v>523</v>
      </c>
      <c r="E40" s="177" t="s">
        <v>24</v>
      </c>
      <c r="F40" s="178" t="s">
        <v>32</v>
      </c>
      <c r="G40" s="66" t="s">
        <v>524</v>
      </c>
      <c r="H40" s="66" t="s">
        <v>271</v>
      </c>
      <c r="I40" s="66" t="s">
        <v>130</v>
      </c>
      <c r="J40" s="66" t="s">
        <v>167</v>
      </c>
      <c r="K40" s="66" t="s">
        <v>525</v>
      </c>
      <c r="L40" s="66" t="s">
        <v>306</v>
      </c>
      <c r="M40" s="66" t="s">
        <v>155</v>
      </c>
      <c r="N40" s="66" t="s">
        <v>206</v>
      </c>
      <c r="O40" s="66" t="s">
        <v>436</v>
      </c>
      <c r="P40" s="66" t="s">
        <v>228</v>
      </c>
      <c r="Q40" s="66" t="s">
        <v>526</v>
      </c>
      <c r="R40" s="37">
        <f t="shared" si="0"/>
        <v>2.8703703703703703E-3</v>
      </c>
      <c r="S40" s="36" t="s">
        <v>419</v>
      </c>
    </row>
    <row r="41" spans="1:19" ht="33.75" customHeight="1">
      <c r="A41" s="66" t="s">
        <v>486</v>
      </c>
      <c r="B41" s="66" t="s">
        <v>527</v>
      </c>
      <c r="C41" s="67" t="s">
        <v>528</v>
      </c>
      <c r="D41" s="178" t="s">
        <v>479</v>
      </c>
      <c r="E41" s="177" t="s">
        <v>419</v>
      </c>
      <c r="F41" s="178" t="s">
        <v>32</v>
      </c>
      <c r="G41" s="66" t="s">
        <v>529</v>
      </c>
      <c r="H41" s="66" t="s">
        <v>264</v>
      </c>
      <c r="I41" s="66" t="s">
        <v>327</v>
      </c>
      <c r="J41" s="66" t="s">
        <v>314</v>
      </c>
      <c r="K41" s="66" t="s">
        <v>530</v>
      </c>
      <c r="L41" s="66" t="s">
        <v>264</v>
      </c>
      <c r="M41" s="66" t="s">
        <v>252</v>
      </c>
      <c r="N41" s="66" t="s">
        <v>220</v>
      </c>
      <c r="O41" s="66" t="s">
        <v>531</v>
      </c>
      <c r="P41" s="66" t="s">
        <v>306</v>
      </c>
      <c r="Q41" s="66" t="s">
        <v>532</v>
      </c>
      <c r="R41" s="37">
        <f t="shared" si="0"/>
        <v>3.4837962962962939E-3</v>
      </c>
      <c r="S41" s="36" t="s">
        <v>543</v>
      </c>
    </row>
    <row r="42" spans="1:19" ht="33.75" customHeight="1">
      <c r="A42" s="66" t="s">
        <v>264</v>
      </c>
      <c r="B42" s="66" t="s">
        <v>533</v>
      </c>
      <c r="C42" s="67" t="s">
        <v>534</v>
      </c>
      <c r="D42" s="178" t="s">
        <v>535</v>
      </c>
      <c r="E42" s="177"/>
      <c r="F42" s="178" t="s">
        <v>32</v>
      </c>
      <c r="G42" s="66" t="s">
        <v>536</v>
      </c>
      <c r="H42" s="66" t="s">
        <v>323</v>
      </c>
      <c r="I42" s="66" t="s">
        <v>295</v>
      </c>
      <c r="J42" s="66" t="s">
        <v>228</v>
      </c>
      <c r="K42" s="66" t="s">
        <v>537</v>
      </c>
      <c r="L42" s="66" t="s">
        <v>323</v>
      </c>
      <c r="M42" s="66" t="s">
        <v>252</v>
      </c>
      <c r="N42" s="66" t="s">
        <v>237</v>
      </c>
      <c r="O42" s="66" t="s">
        <v>538</v>
      </c>
      <c r="P42" s="66" t="s">
        <v>314</v>
      </c>
      <c r="Q42" s="66" t="s">
        <v>539</v>
      </c>
      <c r="R42" s="37">
        <f t="shared" si="0"/>
        <v>3.4953703703703709E-3</v>
      </c>
      <c r="S42" s="36" t="s">
        <v>543</v>
      </c>
    </row>
    <row r="43" spans="1:19" ht="33.75" customHeight="1">
      <c r="A43" s="66" t="s">
        <v>323</v>
      </c>
      <c r="B43" s="66" t="s">
        <v>540</v>
      </c>
      <c r="C43" s="67" t="s">
        <v>541</v>
      </c>
      <c r="D43" s="178" t="s">
        <v>542</v>
      </c>
      <c r="E43" s="177" t="s">
        <v>543</v>
      </c>
      <c r="F43" s="178" t="s">
        <v>32</v>
      </c>
      <c r="G43" s="66" t="s">
        <v>529</v>
      </c>
      <c r="H43" s="66" t="s">
        <v>486</v>
      </c>
      <c r="I43" s="66" t="s">
        <v>295</v>
      </c>
      <c r="J43" s="66" t="s">
        <v>237</v>
      </c>
      <c r="K43" s="66" t="s">
        <v>530</v>
      </c>
      <c r="L43" s="66" t="s">
        <v>486</v>
      </c>
      <c r="M43" s="66" t="s">
        <v>544</v>
      </c>
      <c r="N43" s="66" t="s">
        <v>323</v>
      </c>
      <c r="O43" s="66" t="s">
        <v>545</v>
      </c>
      <c r="P43" s="66" t="s">
        <v>264</v>
      </c>
      <c r="Q43" s="66" t="s">
        <v>546</v>
      </c>
      <c r="R43" s="37">
        <f t="shared" si="0"/>
        <v>3.8078703703703677E-3</v>
      </c>
      <c r="S43" s="36" t="s">
        <v>543</v>
      </c>
    </row>
    <row r="44" spans="1:19" ht="33.75" customHeight="1">
      <c r="A44" s="66" t="s">
        <v>332</v>
      </c>
      <c r="B44" s="66" t="s">
        <v>547</v>
      </c>
      <c r="C44" s="67" t="s">
        <v>548</v>
      </c>
      <c r="D44" s="178" t="s">
        <v>549</v>
      </c>
      <c r="E44" s="177" t="s">
        <v>419</v>
      </c>
      <c r="F44" s="178" t="s">
        <v>32</v>
      </c>
      <c r="G44" s="66" t="s">
        <v>550</v>
      </c>
      <c r="H44" s="66" t="s">
        <v>332</v>
      </c>
      <c r="I44" s="66" t="s">
        <v>551</v>
      </c>
      <c r="J44" s="66" t="s">
        <v>332</v>
      </c>
      <c r="K44" s="66" t="s">
        <v>552</v>
      </c>
      <c r="L44" s="66" t="s">
        <v>332</v>
      </c>
      <c r="M44" s="66" t="s">
        <v>551</v>
      </c>
      <c r="N44" s="66" t="s">
        <v>332</v>
      </c>
      <c r="O44" s="66" t="s">
        <v>553</v>
      </c>
      <c r="P44" s="66" t="s">
        <v>332</v>
      </c>
      <c r="Q44" s="66" t="s">
        <v>554</v>
      </c>
      <c r="R44" s="37">
        <f t="shared" si="0"/>
        <v>7.8356481481481471E-3</v>
      </c>
      <c r="S44" s="36" t="s">
        <v>692</v>
      </c>
    </row>
    <row r="45" spans="1:19" ht="33.75" hidden="1" customHeight="1">
      <c r="A45" s="10"/>
      <c r="B45" s="10"/>
      <c r="C45" s="11"/>
      <c r="D45" s="39"/>
      <c r="E45" s="10"/>
      <c r="F45" s="11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37"/>
      <c r="S45" s="36"/>
    </row>
    <row r="46" spans="1:19" s="13" customFormat="1" ht="33.75" hidden="1" customHeight="1">
      <c r="A46" s="10"/>
      <c r="B46" s="10"/>
      <c r="C46" s="11"/>
      <c r="D46" s="39"/>
      <c r="E46" s="10"/>
      <c r="F46" s="11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37"/>
      <c r="S46" s="36"/>
    </row>
    <row r="47" spans="1:19" s="101" customFormat="1" ht="18" customHeight="1">
      <c r="A47" s="116"/>
      <c r="B47" s="117"/>
      <c r="D47" s="117"/>
      <c r="E47" s="117"/>
      <c r="F47" s="118"/>
      <c r="G47" s="119"/>
      <c r="H47" s="119"/>
      <c r="I47" s="120"/>
      <c r="J47" s="120"/>
      <c r="K47" s="120"/>
      <c r="L47" s="120"/>
      <c r="M47" s="120"/>
      <c r="N47" s="121"/>
      <c r="O47" s="120"/>
      <c r="P47" s="120"/>
      <c r="Q47" s="120"/>
    </row>
    <row r="48" spans="1:19" s="101" customFormat="1" ht="18" customHeight="1">
      <c r="A48" s="128"/>
      <c r="B48" s="122" t="s">
        <v>25</v>
      </c>
      <c r="C48" s="120"/>
      <c r="D48" s="121"/>
      <c r="E48" s="121"/>
      <c r="F48" s="9"/>
      <c r="G48" s="119"/>
      <c r="H48" s="119"/>
      <c r="I48" s="120"/>
      <c r="J48" s="120"/>
      <c r="K48" s="120"/>
      <c r="L48" s="120"/>
      <c r="M48" s="120"/>
      <c r="N48" s="121"/>
      <c r="O48" s="120"/>
      <c r="P48" s="120"/>
      <c r="Q48" s="120"/>
    </row>
    <row r="49" spans="1:17" s="101" customFormat="1" ht="18" customHeight="1">
      <c r="A49" s="123"/>
      <c r="B49" s="123" t="s">
        <v>975</v>
      </c>
      <c r="C49" s="115" t="s">
        <v>966</v>
      </c>
      <c r="D49" s="123"/>
      <c r="E49" s="123"/>
      <c r="F49" s="8"/>
      <c r="G49" s="119"/>
      <c r="H49" s="119"/>
      <c r="I49" s="120"/>
      <c r="J49" s="120"/>
      <c r="K49" s="120"/>
      <c r="L49" s="120"/>
      <c r="M49" s="120"/>
      <c r="N49" s="121"/>
      <c r="O49" s="120"/>
      <c r="P49" s="120"/>
      <c r="Q49" s="120"/>
    </row>
    <row r="50" spans="1:17" s="101" customFormat="1" ht="18" customHeight="1">
      <c r="A50" s="123"/>
      <c r="B50" s="123" t="s">
        <v>976</v>
      </c>
      <c r="C50" s="115" t="s">
        <v>966</v>
      </c>
      <c r="D50" s="123"/>
      <c r="E50" s="123"/>
      <c r="F50" s="8"/>
      <c r="G50" s="119"/>
      <c r="H50" s="119"/>
      <c r="I50" s="120"/>
      <c r="J50" s="120"/>
      <c r="K50" s="120"/>
      <c r="L50" s="120"/>
      <c r="M50" s="120"/>
      <c r="N50" s="121"/>
      <c r="O50" s="120"/>
      <c r="P50" s="120"/>
      <c r="Q50" s="120"/>
    </row>
    <row r="51" spans="1:17" s="101" customFormat="1" ht="18" customHeight="1">
      <c r="A51" s="128"/>
      <c r="B51" s="120" t="s">
        <v>977</v>
      </c>
      <c r="C51" s="8" t="s">
        <v>978</v>
      </c>
      <c r="D51" s="128"/>
      <c r="E51" s="120"/>
      <c r="F51" s="4"/>
    </row>
    <row r="52" spans="1:17" s="101" customFormat="1" ht="18" customHeight="1">
      <c r="A52" s="128"/>
      <c r="B52" s="120" t="s">
        <v>979</v>
      </c>
      <c r="C52" s="8" t="s">
        <v>980</v>
      </c>
      <c r="D52" s="128"/>
      <c r="E52" s="120"/>
      <c r="F52" s="4"/>
    </row>
    <row r="53" spans="1:17" s="101" customFormat="1">
      <c r="A53" s="116"/>
      <c r="D53" s="116"/>
    </row>
    <row r="54" spans="1:17" s="102" customFormat="1">
      <c r="A54" s="124"/>
      <c r="B54" s="124"/>
      <c r="D54" s="124"/>
    </row>
    <row r="55" spans="1:17" s="127" customFormat="1" ht="21.6" customHeight="1">
      <c r="A55" s="124"/>
      <c r="B55" s="125" t="s">
        <v>48</v>
      </c>
      <c r="C55" s="102"/>
      <c r="D55" s="124"/>
      <c r="E55" s="102"/>
      <c r="F55" s="123" t="s">
        <v>22</v>
      </c>
      <c r="G55" s="102"/>
      <c r="H55" s="102"/>
      <c r="I55" s="121" t="s">
        <v>23</v>
      </c>
      <c r="J55" s="102"/>
      <c r="K55" s="102"/>
      <c r="L55" s="102"/>
      <c r="M55" s="102"/>
      <c r="N55" s="126"/>
      <c r="O55" s="126"/>
      <c r="P55" s="126"/>
      <c r="Q55" s="126"/>
    </row>
    <row r="56" spans="1:17" s="127" customFormat="1" ht="21.6" customHeight="1">
      <c r="A56" s="124"/>
      <c r="B56" s="124"/>
      <c r="C56" s="102"/>
      <c r="D56" s="124"/>
      <c r="E56" s="102"/>
      <c r="F56" s="102"/>
      <c r="G56" s="102"/>
      <c r="H56" s="102"/>
      <c r="I56" s="102"/>
      <c r="J56" s="102"/>
      <c r="K56" s="102"/>
      <c r="L56" s="102"/>
      <c r="M56" s="102"/>
      <c r="N56" s="126"/>
      <c r="O56" s="126"/>
      <c r="P56" s="126"/>
      <c r="Q56" s="126"/>
    </row>
    <row r="57" spans="1:17" s="127" customFormat="1" ht="21.6" customHeight="1">
      <c r="A57" s="126"/>
      <c r="B57" s="121" t="s">
        <v>10</v>
      </c>
      <c r="C57" s="120"/>
      <c r="D57" s="120"/>
      <c r="E57" s="120"/>
      <c r="F57" s="120" t="s">
        <v>18</v>
      </c>
      <c r="G57" s="120"/>
      <c r="H57" s="120"/>
      <c r="I57" s="121" t="s">
        <v>19</v>
      </c>
      <c r="J57" s="121"/>
      <c r="K57" s="120"/>
      <c r="L57" s="120"/>
      <c r="M57" s="126"/>
      <c r="N57" s="126"/>
      <c r="O57" s="126"/>
      <c r="P57" s="126"/>
      <c r="Q57" s="126"/>
    </row>
    <row r="58" spans="1:17" s="127" customFormat="1" ht="21.6" customHeight="1">
      <c r="A58" s="126"/>
      <c r="B58" s="121"/>
      <c r="C58" s="120"/>
      <c r="D58" s="120"/>
      <c r="E58" s="120"/>
      <c r="F58" s="120"/>
      <c r="G58" s="120"/>
      <c r="H58" s="120"/>
      <c r="I58" s="121"/>
      <c r="J58" s="120"/>
      <c r="K58" s="120"/>
      <c r="L58" s="120"/>
      <c r="M58" s="126"/>
      <c r="N58" s="126"/>
      <c r="O58" s="126"/>
      <c r="P58" s="126"/>
      <c r="Q58" s="126"/>
    </row>
    <row r="59" spans="1:17" s="22" customFormat="1" ht="21.6" customHeight="1">
      <c r="A59" s="20"/>
      <c r="B59" s="21" t="s">
        <v>11</v>
      </c>
      <c r="C59" s="4"/>
      <c r="D59" s="4"/>
      <c r="E59" s="4"/>
      <c r="F59" s="4" t="s">
        <v>15</v>
      </c>
      <c r="G59" s="4"/>
      <c r="H59" s="4"/>
      <c r="I59" s="21" t="s">
        <v>19</v>
      </c>
      <c r="J59" s="21"/>
      <c r="K59" s="4"/>
      <c r="L59" s="4"/>
      <c r="M59" s="20"/>
      <c r="N59" s="20"/>
      <c r="O59" s="20"/>
      <c r="P59" s="20"/>
      <c r="Q59" s="20"/>
    </row>
    <row r="60" spans="1:17" s="22" customFormat="1" ht="21.6" customHeight="1">
      <c r="A60" s="1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13"/>
      <c r="N60" s="20"/>
      <c r="O60" s="20"/>
      <c r="P60" s="20"/>
      <c r="Q60" s="20"/>
    </row>
    <row r="61" spans="1:17" s="22" customFormat="1" ht="21.6" customHeight="1">
      <c r="A61" s="1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13"/>
      <c r="N61" s="20"/>
      <c r="O61" s="20"/>
      <c r="P61" s="20"/>
      <c r="Q61" s="20"/>
    </row>
    <row r="62" spans="1:17">
      <c r="A62" s="13"/>
      <c r="B62" s="23" t="s">
        <v>12</v>
      </c>
      <c r="C62" s="23"/>
      <c r="D62" s="23"/>
      <c r="E62" s="23"/>
      <c r="F62" s="13" t="s">
        <v>22</v>
      </c>
      <c r="G62" s="13" t="s">
        <v>49</v>
      </c>
      <c r="H62" s="23"/>
      <c r="I62" s="23"/>
      <c r="J62" s="23"/>
      <c r="K62" s="23"/>
      <c r="L62" s="23"/>
      <c r="M62" s="13"/>
      <c r="N62" s="13"/>
      <c r="O62" s="13"/>
      <c r="P62" s="13"/>
      <c r="Q62" s="13"/>
    </row>
    <row r="63" spans="1:17" ht="21.6" customHeight="1">
      <c r="A63" s="13"/>
      <c r="B63" s="23"/>
      <c r="C63" s="23"/>
      <c r="D63" s="23"/>
      <c r="E63" s="23"/>
      <c r="F63" s="13" t="s">
        <v>59</v>
      </c>
      <c r="G63" s="13" t="s">
        <v>60</v>
      </c>
      <c r="H63" s="23"/>
      <c r="I63" s="23"/>
      <c r="J63" s="23"/>
      <c r="K63" s="3"/>
      <c r="L63" s="3"/>
      <c r="M63" s="13"/>
      <c r="N63" s="13"/>
      <c r="O63" s="13"/>
      <c r="P63" s="13"/>
      <c r="Q63" s="13"/>
    </row>
    <row r="64" spans="1:17" ht="21.6" customHeight="1">
      <c r="A64" s="13"/>
      <c r="B64" s="23"/>
      <c r="C64" s="23"/>
      <c r="D64" s="23"/>
      <c r="E64" s="23"/>
      <c r="F64" s="13" t="s">
        <v>36</v>
      </c>
      <c r="G64" s="13" t="s">
        <v>61</v>
      </c>
      <c r="H64" s="23"/>
      <c r="I64" s="23"/>
      <c r="J64" s="23"/>
      <c r="K64" s="3"/>
      <c r="L64" s="3"/>
      <c r="M64" s="13"/>
      <c r="N64" s="13"/>
      <c r="O64" s="13"/>
      <c r="P64" s="13"/>
      <c r="Q64" s="13"/>
    </row>
    <row r="65" spans="1:17" ht="21.6" customHeight="1">
      <c r="A65" s="13"/>
      <c r="B65" s="23"/>
      <c r="C65" s="23"/>
      <c r="D65" s="23"/>
      <c r="E65" s="23"/>
      <c r="F65" s="13"/>
      <c r="G65" s="23"/>
      <c r="H65" s="23"/>
      <c r="I65" s="23"/>
      <c r="J65" s="23"/>
      <c r="K65" s="3"/>
      <c r="L65" s="3"/>
      <c r="M65" s="13"/>
      <c r="N65" s="13"/>
      <c r="O65" s="13"/>
      <c r="P65" s="13"/>
      <c r="Q65" s="13"/>
    </row>
  </sheetData>
  <sortState ref="A15:S73">
    <sortCondition ref="A15:A73"/>
  </sortState>
  <mergeCells count="9">
    <mergeCell ref="A7:S7"/>
    <mergeCell ref="A8:S8"/>
    <mergeCell ref="A9:S9"/>
    <mergeCell ref="G11:J11"/>
    <mergeCell ref="A1:S1"/>
    <mergeCell ref="A2:S2"/>
    <mergeCell ref="A4:S4"/>
    <mergeCell ref="A5:S5"/>
    <mergeCell ref="A3:S3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2"/>
  <sheetViews>
    <sheetView view="pageBreakPreview" zoomScale="80" zoomScaleSheetLayoutView="80" workbookViewId="0">
      <selection activeCell="D17" sqref="D17:G27"/>
    </sheetView>
  </sheetViews>
  <sheetFormatPr defaultColWidth="8.6640625" defaultRowHeight="15"/>
  <cols>
    <col min="1" max="1" width="7.44140625" customWidth="1"/>
    <col min="2" max="2" width="6.5546875" style="6" customWidth="1"/>
    <col min="3" max="3" width="29.33203125" customWidth="1"/>
    <col min="4" max="4" width="12.88671875" style="6" customWidth="1"/>
    <col min="5" max="5" width="7.6640625" customWidth="1"/>
    <col min="6" max="6" width="22.109375" customWidth="1"/>
    <col min="8" max="8" width="5.33203125" customWidth="1"/>
    <col min="10" max="10" width="5.33203125" customWidth="1"/>
    <col min="11" max="11" width="10.6640625" customWidth="1"/>
    <col min="12" max="12" width="4.5546875" customWidth="1"/>
    <col min="14" max="14" width="5.33203125" customWidth="1"/>
    <col min="16" max="16" width="4.88671875" customWidth="1"/>
    <col min="17" max="17" width="10.33203125" customWidth="1"/>
    <col min="18" max="18" width="11.6640625" customWidth="1"/>
  </cols>
  <sheetData>
    <row r="1" spans="1:19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1" customFormat="1" ht="15" customHeight="1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</row>
    <row r="7" spans="1:19" ht="20.25">
      <c r="A7" s="77" t="s">
        <v>16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19" ht="18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19" ht="23.45" customHeight="1">
      <c r="A9" s="78" t="s">
        <v>27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ht="15.75">
      <c r="A10" s="49" t="s">
        <v>55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41"/>
      <c r="S10" s="42" t="s">
        <v>50</v>
      </c>
    </row>
    <row r="11" spans="1:19">
      <c r="A11" s="49" t="s">
        <v>58</v>
      </c>
      <c r="B11" s="13"/>
      <c r="C11" s="13"/>
      <c r="D11" s="13"/>
      <c r="E11" s="13"/>
      <c r="F11" s="13"/>
      <c r="G11" s="75"/>
      <c r="H11" s="75"/>
      <c r="I11" s="75"/>
      <c r="J11" s="75"/>
      <c r="K11" s="13"/>
      <c r="L11" s="13"/>
      <c r="M11" s="13"/>
      <c r="N11" s="13"/>
      <c r="O11" s="13"/>
      <c r="P11" s="13"/>
      <c r="R11" s="18"/>
      <c r="S11" s="43"/>
    </row>
    <row r="12" spans="1:19" ht="15.75">
      <c r="A12" s="13"/>
      <c r="B12"/>
      <c r="D12"/>
      <c r="R12" s="18"/>
      <c r="S12" s="43" t="s">
        <v>963</v>
      </c>
    </row>
    <row r="13" spans="1:19" ht="5.45" customHeight="1" thickBot="1">
      <c r="A13" s="1"/>
      <c r="B13" s="5"/>
      <c r="C13" s="5"/>
      <c r="D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19" customFormat="1" ht="34.35" customHeight="1" thickBot="1">
      <c r="A14" s="45" t="s">
        <v>2</v>
      </c>
      <c r="B14" s="46" t="s">
        <v>3</v>
      </c>
      <c r="C14" s="47" t="s">
        <v>30</v>
      </c>
      <c r="D14" s="46" t="s">
        <v>39</v>
      </c>
      <c r="E14" s="47" t="s">
        <v>4</v>
      </c>
      <c r="F14" s="47" t="s">
        <v>31</v>
      </c>
      <c r="G14" s="47" t="s">
        <v>6</v>
      </c>
      <c r="H14" s="47" t="s">
        <v>5</v>
      </c>
      <c r="I14" s="47" t="s">
        <v>40</v>
      </c>
      <c r="J14" s="47" t="s">
        <v>5</v>
      </c>
      <c r="K14" s="46" t="s">
        <v>47</v>
      </c>
      <c r="L14" s="47" t="s">
        <v>5</v>
      </c>
      <c r="M14" s="47" t="s">
        <v>41</v>
      </c>
      <c r="N14" s="47" t="s">
        <v>5</v>
      </c>
      <c r="O14" s="46" t="s">
        <v>6</v>
      </c>
      <c r="P14" s="47" t="s">
        <v>5</v>
      </c>
      <c r="Q14" s="47" t="s">
        <v>7</v>
      </c>
      <c r="R14" s="46" t="s">
        <v>8</v>
      </c>
      <c r="S14" s="48" t="s">
        <v>9</v>
      </c>
    </row>
    <row r="15" spans="1:19" ht="26.45" customHeight="1">
      <c r="A15" s="110" t="s">
        <v>86</v>
      </c>
      <c r="B15" s="110" t="s">
        <v>555</v>
      </c>
      <c r="C15" s="111" t="s">
        <v>556</v>
      </c>
      <c r="D15" s="111" t="s">
        <v>557</v>
      </c>
      <c r="E15" s="110" t="s">
        <v>90</v>
      </c>
      <c r="F15" s="111" t="s">
        <v>381</v>
      </c>
      <c r="G15" s="110" t="s">
        <v>558</v>
      </c>
      <c r="H15" s="110" t="s">
        <v>86</v>
      </c>
      <c r="I15" s="110" t="s">
        <v>94</v>
      </c>
      <c r="J15" s="110" t="s">
        <v>86</v>
      </c>
      <c r="K15" s="110" t="s">
        <v>559</v>
      </c>
      <c r="L15" s="110" t="s">
        <v>86</v>
      </c>
      <c r="M15" s="110" t="s">
        <v>275</v>
      </c>
      <c r="N15" s="110" t="s">
        <v>86</v>
      </c>
      <c r="O15" s="110" t="s">
        <v>414</v>
      </c>
      <c r="P15" s="110" t="s">
        <v>86</v>
      </c>
      <c r="Q15" s="110" t="s">
        <v>415</v>
      </c>
      <c r="R15" s="112"/>
      <c r="S15" s="35" t="s">
        <v>201</v>
      </c>
    </row>
    <row r="16" spans="1:19" ht="26.45" customHeight="1">
      <c r="A16" s="66" t="s">
        <v>97</v>
      </c>
      <c r="B16" s="66" t="s">
        <v>560</v>
      </c>
      <c r="C16" s="67" t="s">
        <v>561</v>
      </c>
      <c r="D16" s="67" t="s">
        <v>562</v>
      </c>
      <c r="E16" s="66" t="s">
        <v>24</v>
      </c>
      <c r="F16" s="67" t="s">
        <v>427</v>
      </c>
      <c r="G16" s="66" t="s">
        <v>563</v>
      </c>
      <c r="H16" s="66" t="s">
        <v>97</v>
      </c>
      <c r="I16" s="66" t="s">
        <v>123</v>
      </c>
      <c r="J16" s="66" t="s">
        <v>102</v>
      </c>
      <c r="K16" s="66" t="s">
        <v>564</v>
      </c>
      <c r="L16" s="66" t="s">
        <v>93</v>
      </c>
      <c r="M16" s="66" t="s">
        <v>243</v>
      </c>
      <c r="N16" s="66" t="s">
        <v>142</v>
      </c>
      <c r="O16" s="66" t="s">
        <v>565</v>
      </c>
      <c r="P16" s="66" t="s">
        <v>97</v>
      </c>
      <c r="Q16" s="66" t="s">
        <v>566</v>
      </c>
      <c r="R16" s="69">
        <f>Q16-$Q$15</f>
        <v>1.2268518518518505E-3</v>
      </c>
      <c r="S16" s="35" t="s">
        <v>201</v>
      </c>
    </row>
    <row r="17" spans="1:19" ht="26.45" customHeight="1">
      <c r="A17" s="66" t="s">
        <v>93</v>
      </c>
      <c r="B17" s="66" t="s">
        <v>567</v>
      </c>
      <c r="C17" s="67" t="s">
        <v>568</v>
      </c>
      <c r="D17" s="178" t="s">
        <v>569</v>
      </c>
      <c r="E17" s="177" t="s">
        <v>90</v>
      </c>
      <c r="F17" s="178" t="s">
        <v>381</v>
      </c>
      <c r="G17" s="177" t="s">
        <v>570</v>
      </c>
      <c r="H17" s="66" t="s">
        <v>93</v>
      </c>
      <c r="I17" s="66" t="s">
        <v>140</v>
      </c>
      <c r="J17" s="66" t="s">
        <v>97</v>
      </c>
      <c r="K17" s="66" t="s">
        <v>571</v>
      </c>
      <c r="L17" s="66" t="s">
        <v>97</v>
      </c>
      <c r="M17" s="66" t="s">
        <v>311</v>
      </c>
      <c r="N17" s="66" t="s">
        <v>97</v>
      </c>
      <c r="O17" s="66" t="s">
        <v>572</v>
      </c>
      <c r="P17" s="66" t="s">
        <v>93</v>
      </c>
      <c r="Q17" s="66" t="s">
        <v>566</v>
      </c>
      <c r="R17" s="69">
        <f t="shared" ref="R17:R27" si="0">Q17-$Q$15</f>
        <v>1.2268518518518505E-3</v>
      </c>
      <c r="S17" s="35" t="s">
        <v>201</v>
      </c>
    </row>
    <row r="18" spans="1:19" ht="26.45" customHeight="1">
      <c r="A18" s="66" t="s">
        <v>95</v>
      </c>
      <c r="B18" s="66" t="s">
        <v>573</v>
      </c>
      <c r="C18" s="67" t="s">
        <v>574</v>
      </c>
      <c r="D18" s="178" t="s">
        <v>575</v>
      </c>
      <c r="E18" s="177" t="s">
        <v>576</v>
      </c>
      <c r="F18" s="178" t="s">
        <v>32</v>
      </c>
      <c r="G18" s="177" t="s">
        <v>577</v>
      </c>
      <c r="H18" s="66" t="s">
        <v>99</v>
      </c>
      <c r="I18" s="66" t="s">
        <v>148</v>
      </c>
      <c r="J18" s="66" t="s">
        <v>93</v>
      </c>
      <c r="K18" s="66" t="s">
        <v>578</v>
      </c>
      <c r="L18" s="66" t="s">
        <v>109</v>
      </c>
      <c r="M18" s="66" t="s">
        <v>123</v>
      </c>
      <c r="N18" s="66" t="s">
        <v>93</v>
      </c>
      <c r="O18" s="66" t="s">
        <v>481</v>
      </c>
      <c r="P18" s="66" t="s">
        <v>95</v>
      </c>
      <c r="Q18" s="66" t="s">
        <v>579</v>
      </c>
      <c r="R18" s="69">
        <f t="shared" si="0"/>
        <v>2.627314814814815E-3</v>
      </c>
      <c r="S18" s="35" t="s">
        <v>24</v>
      </c>
    </row>
    <row r="19" spans="1:19" ht="26.45" customHeight="1">
      <c r="A19" s="66" t="s">
        <v>99</v>
      </c>
      <c r="B19" s="66" t="s">
        <v>580</v>
      </c>
      <c r="C19" s="67" t="s">
        <v>581</v>
      </c>
      <c r="D19" s="178" t="s">
        <v>582</v>
      </c>
      <c r="E19" s="177" t="s">
        <v>201</v>
      </c>
      <c r="F19" s="178" t="s">
        <v>146</v>
      </c>
      <c r="G19" s="177" t="s">
        <v>583</v>
      </c>
      <c r="H19" s="66" t="s">
        <v>109</v>
      </c>
      <c r="I19" s="66" t="s">
        <v>130</v>
      </c>
      <c r="J19" s="66" t="s">
        <v>95</v>
      </c>
      <c r="K19" s="66" t="s">
        <v>584</v>
      </c>
      <c r="L19" s="66" t="s">
        <v>99</v>
      </c>
      <c r="M19" s="66" t="s">
        <v>155</v>
      </c>
      <c r="N19" s="66" t="s">
        <v>99</v>
      </c>
      <c r="O19" s="66" t="s">
        <v>585</v>
      </c>
      <c r="P19" s="66" t="s">
        <v>99</v>
      </c>
      <c r="Q19" s="66" t="s">
        <v>216</v>
      </c>
      <c r="R19" s="69">
        <f t="shared" si="0"/>
        <v>2.9398148148148152E-3</v>
      </c>
      <c r="S19" s="35" t="s">
        <v>24</v>
      </c>
    </row>
    <row r="20" spans="1:19" ht="26.45" customHeight="1">
      <c r="A20" s="66" t="s">
        <v>109</v>
      </c>
      <c r="B20" s="66" t="s">
        <v>586</v>
      </c>
      <c r="C20" s="67" t="s">
        <v>587</v>
      </c>
      <c r="D20" s="178" t="s">
        <v>588</v>
      </c>
      <c r="E20" s="177" t="s">
        <v>24</v>
      </c>
      <c r="F20" s="178" t="s">
        <v>32</v>
      </c>
      <c r="G20" s="177" t="s">
        <v>589</v>
      </c>
      <c r="H20" s="66" t="s">
        <v>133</v>
      </c>
      <c r="I20" s="66" t="s">
        <v>295</v>
      </c>
      <c r="J20" s="66" t="s">
        <v>142</v>
      </c>
      <c r="K20" s="66" t="s">
        <v>590</v>
      </c>
      <c r="L20" s="66" t="s">
        <v>95</v>
      </c>
      <c r="M20" s="66" t="s">
        <v>318</v>
      </c>
      <c r="N20" s="66" t="s">
        <v>87</v>
      </c>
      <c r="O20" s="66" t="s">
        <v>591</v>
      </c>
      <c r="P20" s="66" t="s">
        <v>109</v>
      </c>
      <c r="Q20" s="66" t="s">
        <v>592</v>
      </c>
      <c r="R20" s="69">
        <f t="shared" si="0"/>
        <v>3.0787037037037016E-3</v>
      </c>
      <c r="S20" s="35" t="s">
        <v>24</v>
      </c>
    </row>
    <row r="21" spans="1:19" ht="26.45" customHeight="1">
      <c r="A21" s="66" t="s">
        <v>133</v>
      </c>
      <c r="B21" s="66" t="s">
        <v>593</v>
      </c>
      <c r="C21" s="67" t="s">
        <v>594</v>
      </c>
      <c r="D21" s="178" t="s">
        <v>595</v>
      </c>
      <c r="E21" s="177" t="s">
        <v>24</v>
      </c>
      <c r="F21" s="178" t="s">
        <v>420</v>
      </c>
      <c r="G21" s="177" t="s">
        <v>596</v>
      </c>
      <c r="H21" s="66" t="s">
        <v>95</v>
      </c>
      <c r="I21" s="66" t="s">
        <v>295</v>
      </c>
      <c r="J21" s="66" t="s">
        <v>87</v>
      </c>
      <c r="K21" s="66" t="s">
        <v>226</v>
      </c>
      <c r="L21" s="66" t="s">
        <v>87</v>
      </c>
      <c r="M21" s="66" t="s">
        <v>252</v>
      </c>
      <c r="N21" s="66" t="s">
        <v>109</v>
      </c>
      <c r="O21" s="66" t="s">
        <v>597</v>
      </c>
      <c r="P21" s="66" t="s">
        <v>142</v>
      </c>
      <c r="Q21" s="66" t="s">
        <v>598</v>
      </c>
      <c r="R21" s="69">
        <f t="shared" si="0"/>
        <v>4.039351851851853E-3</v>
      </c>
      <c r="S21" s="35" t="s">
        <v>419</v>
      </c>
    </row>
    <row r="22" spans="1:19" ht="26.45" customHeight="1">
      <c r="A22" s="66" t="s">
        <v>142</v>
      </c>
      <c r="B22" s="66" t="s">
        <v>599</v>
      </c>
      <c r="C22" s="67" t="s">
        <v>600</v>
      </c>
      <c r="D22" s="178" t="s">
        <v>601</v>
      </c>
      <c r="E22" s="177" t="s">
        <v>24</v>
      </c>
      <c r="F22" s="178" t="s">
        <v>32</v>
      </c>
      <c r="G22" s="177" t="s">
        <v>602</v>
      </c>
      <c r="H22" s="66" t="s">
        <v>142</v>
      </c>
      <c r="I22" s="66" t="s">
        <v>275</v>
      </c>
      <c r="J22" s="66" t="s">
        <v>126</v>
      </c>
      <c r="K22" s="66" t="s">
        <v>603</v>
      </c>
      <c r="L22" s="66" t="s">
        <v>142</v>
      </c>
      <c r="M22" s="66" t="s">
        <v>196</v>
      </c>
      <c r="N22" s="66" t="s">
        <v>126</v>
      </c>
      <c r="O22" s="66" t="s">
        <v>604</v>
      </c>
      <c r="P22" s="66" t="s">
        <v>133</v>
      </c>
      <c r="Q22" s="66" t="s">
        <v>605</v>
      </c>
      <c r="R22" s="69">
        <f t="shared" si="0"/>
        <v>4.1087962962962944E-3</v>
      </c>
      <c r="S22" s="35" t="s">
        <v>419</v>
      </c>
    </row>
    <row r="23" spans="1:19" ht="26.45" customHeight="1">
      <c r="A23" s="66" t="s">
        <v>87</v>
      </c>
      <c r="B23" s="66" t="s">
        <v>606</v>
      </c>
      <c r="C23" s="67" t="s">
        <v>607</v>
      </c>
      <c r="D23" s="178" t="s">
        <v>608</v>
      </c>
      <c r="E23" s="177" t="s">
        <v>201</v>
      </c>
      <c r="F23" s="178" t="s">
        <v>420</v>
      </c>
      <c r="G23" s="177" t="s">
        <v>609</v>
      </c>
      <c r="H23" s="66" t="s">
        <v>87</v>
      </c>
      <c r="I23" s="66" t="s">
        <v>435</v>
      </c>
      <c r="J23" s="66" t="s">
        <v>135</v>
      </c>
      <c r="K23" s="66" t="s">
        <v>610</v>
      </c>
      <c r="L23" s="66" t="s">
        <v>133</v>
      </c>
      <c r="M23" s="66" t="s">
        <v>611</v>
      </c>
      <c r="N23" s="66" t="s">
        <v>102</v>
      </c>
      <c r="O23" s="66" t="s">
        <v>612</v>
      </c>
      <c r="P23" s="66" t="s">
        <v>135</v>
      </c>
      <c r="Q23" s="66" t="s">
        <v>613</v>
      </c>
      <c r="R23" s="69">
        <f t="shared" si="0"/>
        <v>4.5833333333333316E-3</v>
      </c>
      <c r="S23" s="35" t="s">
        <v>543</v>
      </c>
    </row>
    <row r="24" spans="1:19" ht="26.45" customHeight="1">
      <c r="A24" s="66" t="s">
        <v>135</v>
      </c>
      <c r="B24" s="66" t="s">
        <v>614</v>
      </c>
      <c r="C24" s="67" t="s">
        <v>615</v>
      </c>
      <c r="D24" s="178" t="s">
        <v>616</v>
      </c>
      <c r="E24" s="177" t="s">
        <v>576</v>
      </c>
      <c r="F24" s="178" t="s">
        <v>32</v>
      </c>
      <c r="G24" s="177" t="s">
        <v>617</v>
      </c>
      <c r="H24" s="66" t="s">
        <v>135</v>
      </c>
      <c r="I24" s="66" t="s">
        <v>250</v>
      </c>
      <c r="J24" s="66" t="s">
        <v>109</v>
      </c>
      <c r="K24" s="66" t="s">
        <v>618</v>
      </c>
      <c r="L24" s="66" t="s">
        <v>126</v>
      </c>
      <c r="M24" s="66" t="s">
        <v>161</v>
      </c>
      <c r="N24" s="66" t="s">
        <v>95</v>
      </c>
      <c r="O24" s="66" t="s">
        <v>619</v>
      </c>
      <c r="P24" s="66" t="s">
        <v>126</v>
      </c>
      <c r="Q24" s="66" t="s">
        <v>620</v>
      </c>
      <c r="R24" s="69">
        <f t="shared" si="0"/>
        <v>6.3310185185185205E-3</v>
      </c>
      <c r="S24" s="35" t="s">
        <v>543</v>
      </c>
    </row>
    <row r="25" spans="1:19" ht="26.45" customHeight="1">
      <c r="A25" s="66" t="s">
        <v>126</v>
      </c>
      <c r="B25" s="66" t="s">
        <v>621</v>
      </c>
      <c r="C25" s="67" t="s">
        <v>34</v>
      </c>
      <c r="D25" s="178" t="s">
        <v>622</v>
      </c>
      <c r="E25" s="177" t="s">
        <v>24</v>
      </c>
      <c r="F25" s="178" t="s">
        <v>32</v>
      </c>
      <c r="G25" s="177" t="s">
        <v>623</v>
      </c>
      <c r="H25" s="66" t="s">
        <v>126</v>
      </c>
      <c r="I25" s="66" t="s">
        <v>250</v>
      </c>
      <c r="J25" s="66" t="s">
        <v>99</v>
      </c>
      <c r="K25" s="66" t="s">
        <v>226</v>
      </c>
      <c r="L25" s="66" t="s">
        <v>135</v>
      </c>
      <c r="M25" s="66" t="s">
        <v>252</v>
      </c>
      <c r="N25" s="66" t="s">
        <v>133</v>
      </c>
      <c r="O25" s="66" t="s">
        <v>624</v>
      </c>
      <c r="P25" s="66" t="s">
        <v>102</v>
      </c>
      <c r="Q25" s="66" t="s">
        <v>625</v>
      </c>
      <c r="R25" s="69">
        <f t="shared" si="0"/>
        <v>6.770833333333337E-3</v>
      </c>
      <c r="S25" s="35" t="s">
        <v>576</v>
      </c>
    </row>
    <row r="26" spans="1:19" ht="26.45" customHeight="1">
      <c r="A26" s="66" t="s">
        <v>167</v>
      </c>
      <c r="B26" s="66" t="s">
        <v>626</v>
      </c>
      <c r="C26" s="67" t="s">
        <v>627</v>
      </c>
      <c r="D26" s="178" t="s">
        <v>628</v>
      </c>
      <c r="E26" s="177" t="s">
        <v>201</v>
      </c>
      <c r="F26" s="178" t="s">
        <v>420</v>
      </c>
      <c r="G26" s="177" t="s">
        <v>629</v>
      </c>
      <c r="H26" s="66" t="s">
        <v>167</v>
      </c>
      <c r="I26" s="66" t="s">
        <v>233</v>
      </c>
      <c r="J26" s="66" t="s">
        <v>167</v>
      </c>
      <c r="K26" s="66" t="s">
        <v>630</v>
      </c>
      <c r="L26" s="66" t="s">
        <v>102</v>
      </c>
      <c r="M26" s="66" t="s">
        <v>318</v>
      </c>
      <c r="N26" s="66" t="s">
        <v>135</v>
      </c>
      <c r="O26" s="66" t="s">
        <v>612</v>
      </c>
      <c r="P26" s="66" t="s">
        <v>87</v>
      </c>
      <c r="Q26" s="66" t="s">
        <v>631</v>
      </c>
      <c r="R26" s="69">
        <f t="shared" si="0"/>
        <v>7.6041666666666653E-3</v>
      </c>
      <c r="S26" s="35" t="s">
        <v>576</v>
      </c>
    </row>
    <row r="27" spans="1:19" ht="26.45" customHeight="1">
      <c r="A27" s="66" t="s">
        <v>102</v>
      </c>
      <c r="B27" s="66" t="s">
        <v>632</v>
      </c>
      <c r="C27" s="67" t="s">
        <v>633</v>
      </c>
      <c r="D27" s="178" t="s">
        <v>634</v>
      </c>
      <c r="E27" s="177" t="s">
        <v>24</v>
      </c>
      <c r="F27" s="178" t="s">
        <v>32</v>
      </c>
      <c r="G27" s="177" t="s">
        <v>635</v>
      </c>
      <c r="H27" s="66" t="s">
        <v>102</v>
      </c>
      <c r="I27" s="66" t="s">
        <v>421</v>
      </c>
      <c r="J27" s="66" t="s">
        <v>133</v>
      </c>
      <c r="K27" s="66" t="s">
        <v>636</v>
      </c>
      <c r="L27" s="66" t="s">
        <v>167</v>
      </c>
      <c r="M27" s="66" t="s">
        <v>196</v>
      </c>
      <c r="N27" s="66" t="s">
        <v>167</v>
      </c>
      <c r="O27" s="66" t="s">
        <v>637</v>
      </c>
      <c r="P27" s="66" t="s">
        <v>167</v>
      </c>
      <c r="Q27" s="66" t="s">
        <v>638</v>
      </c>
      <c r="R27" s="69">
        <f t="shared" si="0"/>
        <v>8.344907407407412E-3</v>
      </c>
      <c r="S27" s="35" t="s">
        <v>576</v>
      </c>
    </row>
    <row r="28" spans="1:19" ht="26.45" hidden="1" customHeight="1">
      <c r="A28" s="66" t="s">
        <v>35</v>
      </c>
      <c r="B28" s="66" t="s">
        <v>639</v>
      </c>
      <c r="C28" s="67" t="s">
        <v>640</v>
      </c>
      <c r="D28" s="67" t="s">
        <v>641</v>
      </c>
      <c r="E28" s="66" t="s">
        <v>90</v>
      </c>
      <c r="F28" s="67" t="s">
        <v>91</v>
      </c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9"/>
      <c r="S28" s="35"/>
    </row>
    <row r="29" spans="1:19" ht="26.45" hidden="1" customHeight="1">
      <c r="A29" s="10" t="s">
        <v>35</v>
      </c>
      <c r="B29" s="10" t="s">
        <v>33</v>
      </c>
      <c r="C29" s="11" t="s">
        <v>34</v>
      </c>
      <c r="D29" s="40">
        <v>40307</v>
      </c>
      <c r="E29" s="11" t="s">
        <v>24</v>
      </c>
      <c r="F29" s="11" t="s">
        <v>32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37"/>
      <c r="S29" s="35"/>
    </row>
    <row r="30" spans="1:19">
      <c r="A30" s="14"/>
      <c r="B30" s="14"/>
      <c r="C30" s="13"/>
      <c r="D30" s="14"/>
      <c r="E30" s="14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6"/>
      <c r="S30" s="6"/>
    </row>
    <row r="31" spans="1:19" s="13" customFormat="1" ht="21" customHeight="1">
      <c r="A31" s="8"/>
      <c r="B31" s="8"/>
      <c r="C31" s="33"/>
      <c r="D31" s="8"/>
      <c r="E31" s="8"/>
      <c r="F31" s="8"/>
      <c r="G31" s="4"/>
      <c r="H31" s="4"/>
      <c r="I31" s="4"/>
    </row>
    <row r="32" spans="1:19" ht="18.75">
      <c r="A32" s="6"/>
      <c r="D32" s="7"/>
      <c r="E32" s="7"/>
      <c r="F32" s="34"/>
      <c r="G32" s="34"/>
      <c r="H32" s="34"/>
      <c r="I32" s="8"/>
      <c r="J32" s="8"/>
      <c r="K32" s="8"/>
      <c r="L32" s="8"/>
      <c r="M32" s="8"/>
      <c r="N32" s="7"/>
      <c r="O32" s="7"/>
      <c r="P32" s="8"/>
      <c r="Q32" s="8"/>
    </row>
    <row r="33" spans="1:17" s="22" customFormat="1" ht="21.6" customHeight="1">
      <c r="A33" s="6"/>
      <c r="B33" s="7" t="s">
        <v>48</v>
      </c>
      <c r="C33"/>
      <c r="D33" s="6"/>
      <c r="E33"/>
      <c r="F33" s="8" t="s">
        <v>22</v>
      </c>
      <c r="G33"/>
      <c r="H33"/>
      <c r="I33" s="21" t="s">
        <v>23</v>
      </c>
      <c r="J33"/>
      <c r="K33"/>
      <c r="L33"/>
      <c r="M33" s="20"/>
      <c r="N33" s="20"/>
      <c r="O33" s="20"/>
      <c r="P33" s="20"/>
      <c r="Q33" s="20"/>
    </row>
    <row r="34" spans="1:17" s="22" customFormat="1" ht="21.6" customHeight="1">
      <c r="A34" s="6"/>
      <c r="B34" s="6"/>
      <c r="C34"/>
      <c r="D34" s="6"/>
      <c r="E34"/>
      <c r="F34"/>
      <c r="G34"/>
      <c r="H34"/>
      <c r="I34"/>
      <c r="J34"/>
      <c r="K34"/>
      <c r="L34"/>
      <c r="M34" s="20"/>
      <c r="N34" s="20"/>
      <c r="O34" s="20"/>
      <c r="P34" s="20"/>
      <c r="Q34" s="20"/>
    </row>
    <row r="35" spans="1:17" s="22" customFormat="1" ht="21.6" customHeight="1">
      <c r="A35" s="20"/>
      <c r="B35" s="21" t="s">
        <v>10</v>
      </c>
      <c r="C35" s="4"/>
      <c r="D35" s="4"/>
      <c r="E35" s="4"/>
      <c r="F35" s="4" t="s">
        <v>18</v>
      </c>
      <c r="G35" s="4"/>
      <c r="H35" s="4"/>
      <c r="I35" s="21" t="s">
        <v>19</v>
      </c>
      <c r="J35" s="21"/>
      <c r="K35" s="4"/>
      <c r="L35" s="4"/>
      <c r="M35" s="20"/>
      <c r="N35" s="20"/>
      <c r="O35" s="20"/>
      <c r="P35" s="20"/>
      <c r="Q35" s="20"/>
    </row>
    <row r="36" spans="1:17" s="22" customFormat="1" ht="21.6" customHeight="1">
      <c r="A36" s="20"/>
      <c r="B36" s="21"/>
      <c r="C36" s="4"/>
      <c r="D36" s="4"/>
      <c r="E36" s="4"/>
      <c r="F36" s="4"/>
      <c r="G36" s="4"/>
      <c r="H36" s="4"/>
      <c r="I36" s="21"/>
      <c r="J36" s="4"/>
      <c r="K36" s="4"/>
      <c r="L36" s="4"/>
      <c r="M36" s="20"/>
      <c r="N36" s="20"/>
      <c r="O36" s="20"/>
      <c r="P36" s="20"/>
      <c r="Q36" s="20"/>
    </row>
    <row r="37" spans="1:17" s="22" customFormat="1" ht="21.6" customHeight="1">
      <c r="A37" s="20"/>
      <c r="B37" s="21" t="s">
        <v>11</v>
      </c>
      <c r="C37" s="4"/>
      <c r="D37" s="4"/>
      <c r="E37" s="4"/>
      <c r="F37" s="4" t="s">
        <v>15</v>
      </c>
      <c r="G37" s="4"/>
      <c r="H37" s="4"/>
      <c r="I37" s="21" t="s">
        <v>19</v>
      </c>
      <c r="J37" s="21"/>
      <c r="K37" s="4"/>
      <c r="L37" s="4"/>
      <c r="M37" s="20"/>
      <c r="N37" s="20"/>
      <c r="O37" s="20"/>
      <c r="P37" s="20"/>
      <c r="Q37" s="20"/>
    </row>
    <row r="38" spans="1:17" s="22" customFormat="1" ht="21.6" customHeight="1">
      <c r="A38" s="1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20"/>
      <c r="N38" s="20"/>
      <c r="O38" s="20"/>
      <c r="P38" s="20"/>
      <c r="Q38" s="20"/>
    </row>
    <row r="39" spans="1:17">
      <c r="A39" s="1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13"/>
      <c r="N39" s="13"/>
      <c r="O39" s="13"/>
      <c r="P39" s="13"/>
      <c r="Q39" s="13"/>
    </row>
    <row r="40" spans="1:17" ht="21.6" customHeight="1">
      <c r="A40" s="13"/>
      <c r="B40" s="23" t="s">
        <v>12</v>
      </c>
      <c r="C40" s="23"/>
      <c r="D40" s="23"/>
      <c r="E40" s="23"/>
      <c r="F40" s="13" t="s">
        <v>22</v>
      </c>
      <c r="G40" s="13" t="s">
        <v>49</v>
      </c>
      <c r="H40" s="23"/>
      <c r="I40" s="23"/>
      <c r="J40" s="23"/>
      <c r="K40" s="23"/>
      <c r="L40" s="23"/>
      <c r="M40" s="13"/>
      <c r="N40" s="13"/>
      <c r="O40" s="13"/>
      <c r="P40" s="13"/>
      <c r="Q40" s="13"/>
    </row>
    <row r="41" spans="1:17" ht="21.6" customHeight="1">
      <c r="A41" s="13"/>
      <c r="B41" s="23"/>
      <c r="C41" s="23"/>
      <c r="D41" s="23"/>
      <c r="E41" s="23"/>
      <c r="F41" s="13" t="s">
        <v>59</v>
      </c>
      <c r="G41" s="13" t="s">
        <v>60</v>
      </c>
      <c r="H41" s="23"/>
      <c r="I41" s="23"/>
      <c r="J41" s="23"/>
      <c r="K41" s="3"/>
      <c r="L41" s="3"/>
      <c r="M41" s="13"/>
      <c r="N41" s="13"/>
      <c r="O41" s="13"/>
      <c r="P41" s="13"/>
      <c r="Q41" s="13"/>
    </row>
    <row r="42" spans="1:17" ht="21.6" customHeight="1">
      <c r="A42" s="13"/>
      <c r="B42" s="23"/>
      <c r="C42" s="23"/>
      <c r="D42" s="23"/>
      <c r="E42" s="23"/>
      <c r="F42" s="13" t="s">
        <v>36</v>
      </c>
      <c r="G42" s="13" t="s">
        <v>61</v>
      </c>
      <c r="H42" s="23"/>
      <c r="I42" s="23"/>
      <c r="J42" s="23"/>
      <c r="K42" s="3"/>
      <c r="L42" s="3"/>
      <c r="M42" s="13"/>
      <c r="N42" s="13"/>
      <c r="O42" s="13"/>
      <c r="P42" s="13"/>
      <c r="Q42" s="13"/>
    </row>
  </sheetData>
  <mergeCells count="9">
    <mergeCell ref="A7:S7"/>
    <mergeCell ref="A8:S8"/>
    <mergeCell ref="A9:S9"/>
    <mergeCell ref="G11:J11"/>
    <mergeCell ref="A1:S1"/>
    <mergeCell ref="A2:S2"/>
    <mergeCell ref="A4:S4"/>
    <mergeCell ref="A5:S5"/>
    <mergeCell ref="A3:S3"/>
  </mergeCells>
  <pageMargins left="0.7" right="0.7" top="0.75" bottom="0.75" header="0.3" footer="0.3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2"/>
  <sheetViews>
    <sheetView view="pageBreakPreview" topLeftCell="A28" zoomScale="60" workbookViewId="0">
      <selection activeCell="E19" sqref="E19"/>
    </sheetView>
  </sheetViews>
  <sheetFormatPr defaultColWidth="8.6640625" defaultRowHeight="15"/>
  <cols>
    <col min="1" max="1" width="7.44140625" customWidth="1"/>
    <col min="2" max="2" width="7.5546875" style="6" customWidth="1"/>
    <col min="3" max="3" width="27.6640625" customWidth="1"/>
    <col min="4" max="4" width="9.88671875" style="6" bestFit="1" customWidth="1"/>
    <col min="5" max="5" width="7.6640625" customWidth="1"/>
    <col min="6" max="6" width="22.109375" customWidth="1"/>
    <col min="7" max="7" width="9.88671875" customWidth="1"/>
    <col min="8" max="8" width="4.109375" customWidth="1"/>
    <col min="10" max="10" width="4.109375" customWidth="1"/>
    <col min="11" max="11" width="10.109375" customWidth="1"/>
    <col min="12" max="12" width="4" customWidth="1"/>
    <col min="14" max="14" width="4.33203125" customWidth="1"/>
    <col min="16" max="16" width="4.109375" customWidth="1"/>
    <col min="17" max="17" width="10" customWidth="1"/>
    <col min="18" max="18" width="13.109375" customWidth="1"/>
  </cols>
  <sheetData>
    <row r="1" spans="1:19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1" customFormat="1" ht="15" customHeight="1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</row>
    <row r="7" spans="1:19" ht="20.25">
      <c r="A7" s="77" t="s">
        <v>16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19" ht="18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19" ht="23.45" customHeight="1">
      <c r="A9" s="78" t="s">
        <v>28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ht="15.75">
      <c r="A10" s="49" t="s">
        <v>55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41"/>
      <c r="S10" s="42" t="s">
        <v>50</v>
      </c>
    </row>
    <row r="11" spans="1:19">
      <c r="A11" s="49" t="s">
        <v>58</v>
      </c>
      <c r="B11" s="13"/>
      <c r="C11" s="13"/>
      <c r="D11" s="13"/>
      <c r="E11" s="13"/>
      <c r="F11" s="13"/>
      <c r="G11" s="75"/>
      <c r="H11" s="75"/>
      <c r="I11" s="75"/>
      <c r="J11" s="75"/>
      <c r="K11" s="13"/>
      <c r="L11" s="13"/>
      <c r="M11" s="13"/>
      <c r="N11" s="13"/>
      <c r="O11" s="13"/>
      <c r="P11" s="13"/>
      <c r="R11" s="18"/>
      <c r="S11" s="43"/>
    </row>
    <row r="12" spans="1:19" ht="15.75">
      <c r="A12" s="13"/>
      <c r="B12"/>
      <c r="D12"/>
      <c r="R12" s="18"/>
      <c r="S12" s="43" t="s">
        <v>963</v>
      </c>
    </row>
    <row r="13" spans="1:19" ht="5.45" customHeight="1" thickBot="1">
      <c r="A13" s="1"/>
      <c r="B13" s="5"/>
      <c r="C13" s="5"/>
      <c r="D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19" customFormat="1" ht="34.35" customHeight="1" thickBot="1">
      <c r="A14" s="45" t="s">
        <v>2</v>
      </c>
      <c r="B14" s="46" t="s">
        <v>3</v>
      </c>
      <c r="C14" s="47" t="s">
        <v>30</v>
      </c>
      <c r="D14" s="46" t="s">
        <v>39</v>
      </c>
      <c r="E14" s="47" t="s">
        <v>4</v>
      </c>
      <c r="F14" s="47" t="s">
        <v>31</v>
      </c>
      <c r="G14" s="47" t="s">
        <v>6</v>
      </c>
      <c r="H14" s="47" t="s">
        <v>5</v>
      </c>
      <c r="I14" s="47" t="s">
        <v>40</v>
      </c>
      <c r="J14" s="47" t="s">
        <v>5</v>
      </c>
      <c r="K14" s="46" t="s">
        <v>47</v>
      </c>
      <c r="L14" s="47" t="s">
        <v>5</v>
      </c>
      <c r="M14" s="47" t="s">
        <v>41</v>
      </c>
      <c r="N14" s="47" t="s">
        <v>5</v>
      </c>
      <c r="O14" s="46" t="s">
        <v>6</v>
      </c>
      <c r="P14" s="47" t="s">
        <v>5</v>
      </c>
      <c r="Q14" s="47" t="s">
        <v>7</v>
      </c>
      <c r="R14" s="46" t="s">
        <v>8</v>
      </c>
      <c r="S14" s="48" t="s">
        <v>9</v>
      </c>
    </row>
    <row r="15" spans="1:19" ht="39" customHeight="1">
      <c r="A15" s="26" t="s">
        <v>86</v>
      </c>
      <c r="B15" s="26" t="s">
        <v>642</v>
      </c>
      <c r="C15" s="27" t="s">
        <v>643</v>
      </c>
      <c r="D15" s="27" t="s">
        <v>644</v>
      </c>
      <c r="E15" s="26" t="s">
        <v>645</v>
      </c>
      <c r="F15" s="27" t="s">
        <v>129</v>
      </c>
      <c r="G15" s="26" t="s">
        <v>646</v>
      </c>
      <c r="H15" s="26" t="s">
        <v>86</v>
      </c>
      <c r="I15" s="26" t="s">
        <v>168</v>
      </c>
      <c r="J15" s="26" t="s">
        <v>97</v>
      </c>
      <c r="K15" s="26" t="s">
        <v>184</v>
      </c>
      <c r="L15" s="26" t="s">
        <v>86</v>
      </c>
      <c r="M15" s="26" t="s">
        <v>155</v>
      </c>
      <c r="N15" s="26" t="s">
        <v>95</v>
      </c>
      <c r="O15" s="26" t="s">
        <v>647</v>
      </c>
      <c r="P15" s="26" t="s">
        <v>93</v>
      </c>
      <c r="Q15" s="26" t="s">
        <v>648</v>
      </c>
      <c r="R15" s="27"/>
      <c r="S15" s="50" t="s">
        <v>24</v>
      </c>
    </row>
    <row r="16" spans="1:19" ht="39" customHeight="1">
      <c r="A16" s="10" t="s">
        <v>97</v>
      </c>
      <c r="B16" s="10" t="s">
        <v>649</v>
      </c>
      <c r="C16" s="11" t="s">
        <v>650</v>
      </c>
      <c r="D16" s="11" t="s">
        <v>651</v>
      </c>
      <c r="E16" s="10" t="s">
        <v>24</v>
      </c>
      <c r="F16" s="11" t="s">
        <v>180</v>
      </c>
      <c r="G16" s="10" t="s">
        <v>652</v>
      </c>
      <c r="H16" s="10" t="s">
        <v>99</v>
      </c>
      <c r="I16" s="10" t="s">
        <v>275</v>
      </c>
      <c r="J16" s="10" t="s">
        <v>167</v>
      </c>
      <c r="K16" s="10" t="s">
        <v>653</v>
      </c>
      <c r="L16" s="10" t="s">
        <v>97</v>
      </c>
      <c r="M16" s="10" t="s">
        <v>252</v>
      </c>
      <c r="N16" s="10" t="s">
        <v>99</v>
      </c>
      <c r="O16" s="10" t="s">
        <v>396</v>
      </c>
      <c r="P16" s="10" t="s">
        <v>86</v>
      </c>
      <c r="Q16" s="10" t="s">
        <v>654</v>
      </c>
      <c r="R16" s="12">
        <f>Q16-$Q$15</f>
        <v>5.0925925925925791E-4</v>
      </c>
      <c r="S16" s="50" t="s">
        <v>24</v>
      </c>
    </row>
    <row r="17" spans="1:19" ht="39" customHeight="1">
      <c r="A17" s="10" t="s">
        <v>93</v>
      </c>
      <c r="B17" s="10" t="s">
        <v>655</v>
      </c>
      <c r="C17" s="11" t="s">
        <v>656</v>
      </c>
      <c r="D17" s="11" t="s">
        <v>657</v>
      </c>
      <c r="E17" s="179" t="s">
        <v>419</v>
      </c>
      <c r="F17" s="180" t="s">
        <v>129</v>
      </c>
      <c r="G17" s="179" t="s">
        <v>658</v>
      </c>
      <c r="H17" s="179" t="s">
        <v>97</v>
      </c>
      <c r="I17" s="179" t="s">
        <v>295</v>
      </c>
      <c r="J17" s="179" t="s">
        <v>142</v>
      </c>
      <c r="K17" s="10" t="s">
        <v>659</v>
      </c>
      <c r="L17" s="10" t="s">
        <v>99</v>
      </c>
      <c r="M17" s="10"/>
      <c r="N17" s="10"/>
      <c r="O17" s="10"/>
      <c r="P17" s="10"/>
      <c r="Q17" s="10" t="s">
        <v>660</v>
      </c>
      <c r="R17" s="12">
        <f t="shared" ref="R17:R35" si="0">Q17-$Q$15</f>
        <v>5.787037037037028E-4</v>
      </c>
      <c r="S17" s="195" t="s">
        <v>24</v>
      </c>
    </row>
    <row r="18" spans="1:19" ht="39" customHeight="1">
      <c r="A18" s="10" t="s">
        <v>95</v>
      </c>
      <c r="B18" s="10" t="s">
        <v>661</v>
      </c>
      <c r="C18" s="11" t="s">
        <v>662</v>
      </c>
      <c r="D18" s="11" t="s">
        <v>663</v>
      </c>
      <c r="E18" s="179" t="s">
        <v>419</v>
      </c>
      <c r="F18" s="180" t="s">
        <v>32</v>
      </c>
      <c r="G18" s="179" t="s">
        <v>664</v>
      </c>
      <c r="H18" s="179" t="s">
        <v>133</v>
      </c>
      <c r="I18" s="179" t="s">
        <v>140</v>
      </c>
      <c r="J18" s="179" t="s">
        <v>86</v>
      </c>
      <c r="K18" s="10" t="s">
        <v>665</v>
      </c>
      <c r="L18" s="10" t="s">
        <v>93</v>
      </c>
      <c r="M18" s="10" t="s">
        <v>225</v>
      </c>
      <c r="N18" s="10" t="s">
        <v>135</v>
      </c>
      <c r="O18" s="10" t="s">
        <v>666</v>
      </c>
      <c r="P18" s="10" t="s">
        <v>99</v>
      </c>
      <c r="Q18" s="10" t="s">
        <v>667</v>
      </c>
      <c r="R18" s="26" t="s">
        <v>419</v>
      </c>
      <c r="S18" s="195" t="s">
        <v>419</v>
      </c>
    </row>
    <row r="19" spans="1:19" ht="39" customHeight="1">
      <c r="A19" s="10" t="s">
        <v>99</v>
      </c>
      <c r="B19" s="10" t="s">
        <v>668</v>
      </c>
      <c r="C19" s="11" t="s">
        <v>669</v>
      </c>
      <c r="D19" s="11" t="s">
        <v>670</v>
      </c>
      <c r="E19" s="179" t="s">
        <v>419</v>
      </c>
      <c r="F19" s="180" t="s">
        <v>420</v>
      </c>
      <c r="G19" s="179" t="s">
        <v>671</v>
      </c>
      <c r="H19" s="179" t="s">
        <v>95</v>
      </c>
      <c r="I19" s="179" t="s">
        <v>267</v>
      </c>
      <c r="J19" s="179" t="s">
        <v>93</v>
      </c>
      <c r="K19" s="10" t="s">
        <v>672</v>
      </c>
      <c r="L19" s="10" t="s">
        <v>109</v>
      </c>
      <c r="M19" s="10" t="s">
        <v>252</v>
      </c>
      <c r="N19" s="10" t="s">
        <v>109</v>
      </c>
      <c r="O19" s="10" t="s">
        <v>673</v>
      </c>
      <c r="P19" s="10" t="s">
        <v>95</v>
      </c>
      <c r="Q19" s="10" t="s">
        <v>674</v>
      </c>
      <c r="R19" s="26" t="s">
        <v>419</v>
      </c>
      <c r="S19" s="195" t="s">
        <v>419</v>
      </c>
    </row>
    <row r="20" spans="1:19" ht="39" customHeight="1">
      <c r="A20" s="10" t="s">
        <v>109</v>
      </c>
      <c r="B20" s="10" t="s">
        <v>675</v>
      </c>
      <c r="C20" s="11" t="s">
        <v>676</v>
      </c>
      <c r="D20" s="11" t="s">
        <v>677</v>
      </c>
      <c r="E20" s="179" t="s">
        <v>645</v>
      </c>
      <c r="F20" s="180" t="s">
        <v>146</v>
      </c>
      <c r="G20" s="179" t="s">
        <v>678</v>
      </c>
      <c r="H20" s="179" t="s">
        <v>87</v>
      </c>
      <c r="I20" s="179" t="s">
        <v>295</v>
      </c>
      <c r="J20" s="179" t="s">
        <v>133</v>
      </c>
      <c r="K20" s="10" t="s">
        <v>679</v>
      </c>
      <c r="L20" s="10" t="s">
        <v>95</v>
      </c>
      <c r="M20" s="10" t="s">
        <v>243</v>
      </c>
      <c r="N20" s="10" t="s">
        <v>87</v>
      </c>
      <c r="O20" s="10" t="s">
        <v>680</v>
      </c>
      <c r="P20" s="10" t="s">
        <v>133</v>
      </c>
      <c r="Q20" s="10" t="s">
        <v>681</v>
      </c>
      <c r="R20" s="12">
        <f t="shared" si="0"/>
        <v>1.6319444444444428E-3</v>
      </c>
      <c r="S20" s="195"/>
    </row>
    <row r="21" spans="1:19" ht="39" customHeight="1">
      <c r="A21" s="10" t="s">
        <v>133</v>
      </c>
      <c r="B21" s="10" t="s">
        <v>682</v>
      </c>
      <c r="C21" s="11" t="s">
        <v>683</v>
      </c>
      <c r="D21" s="11" t="s">
        <v>684</v>
      </c>
      <c r="E21" s="179" t="s">
        <v>24</v>
      </c>
      <c r="F21" s="180" t="s">
        <v>427</v>
      </c>
      <c r="G21" s="179" t="s">
        <v>685</v>
      </c>
      <c r="H21" s="179" t="s">
        <v>93</v>
      </c>
      <c r="I21" s="179" t="s">
        <v>98</v>
      </c>
      <c r="J21" s="179" t="s">
        <v>255</v>
      </c>
      <c r="K21" s="10" t="s">
        <v>686</v>
      </c>
      <c r="L21" s="10" t="s">
        <v>87</v>
      </c>
      <c r="M21" s="10" t="s">
        <v>190</v>
      </c>
      <c r="N21" s="10" t="s">
        <v>246</v>
      </c>
      <c r="O21" s="10" t="s">
        <v>687</v>
      </c>
      <c r="P21" s="10" t="s">
        <v>135</v>
      </c>
      <c r="Q21" s="10" t="s">
        <v>688</v>
      </c>
      <c r="R21" s="12">
        <f t="shared" si="0"/>
        <v>1.7245370370370348E-3</v>
      </c>
      <c r="S21" s="50" t="s">
        <v>419</v>
      </c>
    </row>
    <row r="22" spans="1:19" ht="39" customHeight="1">
      <c r="A22" s="10" t="s">
        <v>142</v>
      </c>
      <c r="B22" s="10" t="s">
        <v>689</v>
      </c>
      <c r="C22" s="11" t="s">
        <v>690</v>
      </c>
      <c r="D22" s="11" t="s">
        <v>691</v>
      </c>
      <c r="E22" s="179" t="s">
        <v>692</v>
      </c>
      <c r="F22" s="180" t="s">
        <v>32</v>
      </c>
      <c r="G22" s="179" t="s">
        <v>693</v>
      </c>
      <c r="H22" s="179" t="s">
        <v>126</v>
      </c>
      <c r="I22" s="179" t="s">
        <v>250</v>
      </c>
      <c r="J22" s="179" t="s">
        <v>99</v>
      </c>
      <c r="K22" s="10" t="s">
        <v>530</v>
      </c>
      <c r="L22" s="10" t="s">
        <v>133</v>
      </c>
      <c r="M22" s="10" t="s">
        <v>98</v>
      </c>
      <c r="N22" s="10" t="s">
        <v>86</v>
      </c>
      <c r="O22" s="10" t="s">
        <v>531</v>
      </c>
      <c r="P22" s="10" t="s">
        <v>126</v>
      </c>
      <c r="Q22" s="10" t="s">
        <v>694</v>
      </c>
      <c r="R22" s="12">
        <f t="shared" si="0"/>
        <v>2.1412037037037007E-3</v>
      </c>
      <c r="S22" s="35" t="s">
        <v>543</v>
      </c>
    </row>
    <row r="23" spans="1:19" ht="39" customHeight="1">
      <c r="A23" s="10" t="s">
        <v>87</v>
      </c>
      <c r="B23" s="10" t="s">
        <v>695</v>
      </c>
      <c r="C23" s="11" t="s">
        <v>696</v>
      </c>
      <c r="D23" s="11" t="s">
        <v>697</v>
      </c>
      <c r="E23" s="179" t="s">
        <v>419</v>
      </c>
      <c r="F23" s="180" t="s">
        <v>180</v>
      </c>
      <c r="G23" s="179" t="s">
        <v>698</v>
      </c>
      <c r="H23" s="179" t="s">
        <v>135</v>
      </c>
      <c r="I23" s="179" t="s">
        <v>252</v>
      </c>
      <c r="J23" s="179" t="s">
        <v>220</v>
      </c>
      <c r="K23" s="10" t="s">
        <v>552</v>
      </c>
      <c r="L23" s="10" t="s">
        <v>120</v>
      </c>
      <c r="M23" s="10" t="s">
        <v>699</v>
      </c>
      <c r="N23" s="10" t="s">
        <v>255</v>
      </c>
      <c r="O23" s="10" t="s">
        <v>430</v>
      </c>
      <c r="P23" s="10" t="s">
        <v>97</v>
      </c>
      <c r="Q23" s="10" t="s">
        <v>700</v>
      </c>
      <c r="R23" s="12">
        <f t="shared" si="0"/>
        <v>2.2685185185185169E-3</v>
      </c>
      <c r="S23" s="35" t="s">
        <v>543</v>
      </c>
    </row>
    <row r="24" spans="1:19" ht="39" customHeight="1">
      <c r="A24" s="10" t="s">
        <v>135</v>
      </c>
      <c r="B24" s="10" t="s">
        <v>701</v>
      </c>
      <c r="C24" s="11" t="s">
        <v>702</v>
      </c>
      <c r="D24" s="11" t="s">
        <v>703</v>
      </c>
      <c r="E24" s="179"/>
      <c r="F24" s="180" t="s">
        <v>32</v>
      </c>
      <c r="G24" s="179" t="s">
        <v>664</v>
      </c>
      <c r="H24" s="179" t="s">
        <v>109</v>
      </c>
      <c r="I24" s="179" t="s">
        <v>275</v>
      </c>
      <c r="J24" s="179" t="s">
        <v>120</v>
      </c>
      <c r="K24" s="10" t="s">
        <v>584</v>
      </c>
      <c r="L24" s="10" t="s">
        <v>142</v>
      </c>
      <c r="M24" s="10" t="s">
        <v>507</v>
      </c>
      <c r="N24" s="10" t="s">
        <v>167</v>
      </c>
      <c r="O24" s="10" t="s">
        <v>704</v>
      </c>
      <c r="P24" s="10" t="s">
        <v>102</v>
      </c>
      <c r="Q24" s="10" t="s">
        <v>700</v>
      </c>
      <c r="R24" s="12">
        <f t="shared" si="0"/>
        <v>2.2685185185185169E-3</v>
      </c>
      <c r="S24" s="35" t="s">
        <v>543</v>
      </c>
    </row>
    <row r="25" spans="1:19" ht="39" customHeight="1">
      <c r="A25" s="10" t="s">
        <v>126</v>
      </c>
      <c r="B25" s="10" t="s">
        <v>705</v>
      </c>
      <c r="C25" s="11" t="s">
        <v>706</v>
      </c>
      <c r="D25" s="11" t="s">
        <v>707</v>
      </c>
      <c r="E25" s="179" t="s">
        <v>645</v>
      </c>
      <c r="F25" s="180" t="s">
        <v>180</v>
      </c>
      <c r="G25" s="179" t="s">
        <v>708</v>
      </c>
      <c r="H25" s="179" t="s">
        <v>102</v>
      </c>
      <c r="I25" s="179" t="s">
        <v>421</v>
      </c>
      <c r="J25" s="179" t="s">
        <v>109</v>
      </c>
      <c r="K25" s="10" t="s">
        <v>709</v>
      </c>
      <c r="L25" s="10" t="s">
        <v>102</v>
      </c>
      <c r="M25" s="10" t="s">
        <v>243</v>
      </c>
      <c r="N25" s="10" t="s">
        <v>142</v>
      </c>
      <c r="O25" s="10" t="s">
        <v>710</v>
      </c>
      <c r="P25" s="10" t="s">
        <v>109</v>
      </c>
      <c r="Q25" s="10" t="s">
        <v>711</v>
      </c>
      <c r="R25" s="12">
        <f t="shared" si="0"/>
        <v>2.5115740740740723E-3</v>
      </c>
      <c r="S25" s="35" t="s">
        <v>543</v>
      </c>
    </row>
    <row r="26" spans="1:19" ht="39" customHeight="1">
      <c r="A26" s="10" t="s">
        <v>167</v>
      </c>
      <c r="B26" s="10" t="s">
        <v>712</v>
      </c>
      <c r="C26" s="11" t="s">
        <v>713</v>
      </c>
      <c r="D26" s="11" t="s">
        <v>714</v>
      </c>
      <c r="E26" s="179" t="s">
        <v>543</v>
      </c>
      <c r="F26" s="180" t="s">
        <v>129</v>
      </c>
      <c r="G26" s="179" t="s">
        <v>715</v>
      </c>
      <c r="H26" s="179" t="s">
        <v>120</v>
      </c>
      <c r="I26" s="179" t="s">
        <v>435</v>
      </c>
      <c r="J26" s="179" t="s">
        <v>87</v>
      </c>
      <c r="K26" s="10" t="s">
        <v>716</v>
      </c>
      <c r="L26" s="10" t="s">
        <v>126</v>
      </c>
      <c r="M26" s="10" t="s">
        <v>318</v>
      </c>
      <c r="N26" s="10" t="s">
        <v>126</v>
      </c>
      <c r="O26" s="10" t="s">
        <v>717</v>
      </c>
      <c r="P26" s="10" t="s">
        <v>142</v>
      </c>
      <c r="Q26" s="10" t="s">
        <v>718</v>
      </c>
      <c r="R26" s="12">
        <f t="shared" si="0"/>
        <v>2.6041666666666644E-3</v>
      </c>
      <c r="S26" s="35" t="s">
        <v>543</v>
      </c>
    </row>
    <row r="27" spans="1:19" ht="39" customHeight="1">
      <c r="A27" s="10" t="s">
        <v>102</v>
      </c>
      <c r="B27" s="10" t="s">
        <v>719</v>
      </c>
      <c r="C27" s="11" t="s">
        <v>720</v>
      </c>
      <c r="D27" s="11" t="s">
        <v>721</v>
      </c>
      <c r="E27" s="179" t="s">
        <v>419</v>
      </c>
      <c r="F27" s="180" t="s">
        <v>129</v>
      </c>
      <c r="G27" s="179" t="s">
        <v>722</v>
      </c>
      <c r="H27" s="179" t="s">
        <v>167</v>
      </c>
      <c r="I27" s="179" t="s">
        <v>233</v>
      </c>
      <c r="J27" s="179" t="s">
        <v>172</v>
      </c>
      <c r="K27" s="10" t="s">
        <v>723</v>
      </c>
      <c r="L27" s="10" t="s">
        <v>167</v>
      </c>
      <c r="M27" s="10" t="s">
        <v>514</v>
      </c>
      <c r="N27" s="10" t="s">
        <v>172</v>
      </c>
      <c r="O27" s="10" t="s">
        <v>724</v>
      </c>
      <c r="P27" s="10" t="s">
        <v>167</v>
      </c>
      <c r="Q27" s="10" t="s">
        <v>725</v>
      </c>
      <c r="R27" s="12">
        <f t="shared" si="0"/>
        <v>2.6504629629629621E-3</v>
      </c>
      <c r="S27" s="35" t="s">
        <v>543</v>
      </c>
    </row>
    <row r="28" spans="1:19" ht="39" customHeight="1">
      <c r="A28" s="10" t="s">
        <v>120</v>
      </c>
      <c r="B28" s="10" t="s">
        <v>726</v>
      </c>
      <c r="C28" s="11" t="s">
        <v>727</v>
      </c>
      <c r="D28" s="11" t="s">
        <v>728</v>
      </c>
      <c r="E28" s="179" t="s">
        <v>543</v>
      </c>
      <c r="F28" s="180" t="s">
        <v>32</v>
      </c>
      <c r="G28" s="179" t="s">
        <v>678</v>
      </c>
      <c r="H28" s="179" t="s">
        <v>142</v>
      </c>
      <c r="I28" s="179" t="s">
        <v>435</v>
      </c>
      <c r="J28" s="179" t="s">
        <v>135</v>
      </c>
      <c r="K28" s="10" t="s">
        <v>729</v>
      </c>
      <c r="L28" s="10" t="s">
        <v>206</v>
      </c>
      <c r="M28" s="10" t="s">
        <v>544</v>
      </c>
      <c r="N28" s="10" t="s">
        <v>206</v>
      </c>
      <c r="O28" s="10" t="s">
        <v>730</v>
      </c>
      <c r="P28" s="10" t="s">
        <v>172</v>
      </c>
      <c r="Q28" s="10" t="s">
        <v>731</v>
      </c>
      <c r="R28" s="12">
        <f t="shared" si="0"/>
        <v>2.8009259259259255E-3</v>
      </c>
      <c r="S28" s="35" t="s">
        <v>543</v>
      </c>
    </row>
    <row r="29" spans="1:19" ht="39" customHeight="1">
      <c r="A29" s="10" t="s">
        <v>172</v>
      </c>
      <c r="B29" s="10" t="s">
        <v>732</v>
      </c>
      <c r="C29" s="11" t="s">
        <v>733</v>
      </c>
      <c r="D29" s="11" t="s">
        <v>734</v>
      </c>
      <c r="E29" s="179" t="s">
        <v>692</v>
      </c>
      <c r="F29" s="180" t="s">
        <v>32</v>
      </c>
      <c r="G29" s="179" t="s">
        <v>735</v>
      </c>
      <c r="H29" s="179" t="s">
        <v>206</v>
      </c>
      <c r="I29" s="179" t="s">
        <v>183</v>
      </c>
      <c r="J29" s="179" t="s">
        <v>246</v>
      </c>
      <c r="K29" s="10" t="s">
        <v>736</v>
      </c>
      <c r="L29" s="10" t="s">
        <v>135</v>
      </c>
      <c r="M29" s="10" t="s">
        <v>243</v>
      </c>
      <c r="N29" s="10" t="s">
        <v>133</v>
      </c>
      <c r="O29" s="10" t="s">
        <v>737</v>
      </c>
      <c r="P29" s="10" t="s">
        <v>87</v>
      </c>
      <c r="Q29" s="10" t="s">
        <v>738</v>
      </c>
      <c r="R29" s="12">
        <f t="shared" si="0"/>
        <v>3.0439814814814808E-3</v>
      </c>
      <c r="S29" s="35" t="s">
        <v>543</v>
      </c>
    </row>
    <row r="30" spans="1:19" ht="39" customHeight="1">
      <c r="A30" s="10" t="s">
        <v>206</v>
      </c>
      <c r="B30" s="10" t="s">
        <v>739</v>
      </c>
      <c r="C30" s="11" t="s">
        <v>740</v>
      </c>
      <c r="D30" s="11" t="s">
        <v>741</v>
      </c>
      <c r="E30" s="179"/>
      <c r="F30" s="180" t="s">
        <v>32</v>
      </c>
      <c r="G30" s="179" t="s">
        <v>269</v>
      </c>
      <c r="H30" s="179" t="s">
        <v>172</v>
      </c>
      <c r="I30" s="179" t="s">
        <v>250</v>
      </c>
      <c r="J30" s="179" t="s">
        <v>95</v>
      </c>
      <c r="K30" s="10" t="s">
        <v>742</v>
      </c>
      <c r="L30" s="10" t="s">
        <v>213</v>
      </c>
      <c r="M30" s="10" t="s">
        <v>155</v>
      </c>
      <c r="N30" s="10" t="s">
        <v>93</v>
      </c>
      <c r="O30" s="10" t="s">
        <v>743</v>
      </c>
      <c r="P30" s="10" t="s">
        <v>120</v>
      </c>
      <c r="Q30" s="10" t="s">
        <v>744</v>
      </c>
      <c r="R30" s="12">
        <f t="shared" si="0"/>
        <v>3.2638888888888891E-3</v>
      </c>
      <c r="S30" s="35" t="s">
        <v>543</v>
      </c>
    </row>
    <row r="31" spans="1:19" ht="39" customHeight="1">
      <c r="A31" s="10" t="s">
        <v>213</v>
      </c>
      <c r="B31" s="10" t="s">
        <v>745</v>
      </c>
      <c r="C31" s="11" t="s">
        <v>746</v>
      </c>
      <c r="D31" s="11" t="s">
        <v>747</v>
      </c>
      <c r="E31" s="179" t="s">
        <v>543</v>
      </c>
      <c r="F31" s="180" t="s">
        <v>32</v>
      </c>
      <c r="G31" s="179" t="s">
        <v>748</v>
      </c>
      <c r="H31" s="179" t="s">
        <v>213</v>
      </c>
      <c r="I31" s="179" t="s">
        <v>327</v>
      </c>
      <c r="J31" s="179" t="s">
        <v>126</v>
      </c>
      <c r="K31" s="10" t="s">
        <v>749</v>
      </c>
      <c r="L31" s="10" t="s">
        <v>172</v>
      </c>
      <c r="M31" s="10" t="s">
        <v>108</v>
      </c>
      <c r="N31" s="10" t="s">
        <v>97</v>
      </c>
      <c r="O31" s="10" t="s">
        <v>750</v>
      </c>
      <c r="P31" s="10" t="s">
        <v>206</v>
      </c>
      <c r="Q31" s="10" t="s">
        <v>751</v>
      </c>
      <c r="R31" s="12">
        <f t="shared" si="0"/>
        <v>3.3101851851851834E-3</v>
      </c>
      <c r="S31" s="35" t="s">
        <v>543</v>
      </c>
    </row>
    <row r="32" spans="1:19" ht="39" customHeight="1">
      <c r="A32" s="10" t="s">
        <v>255</v>
      </c>
      <c r="B32" s="10" t="s">
        <v>752</v>
      </c>
      <c r="C32" s="11" t="s">
        <v>753</v>
      </c>
      <c r="D32" s="11" t="s">
        <v>754</v>
      </c>
      <c r="E32" s="179" t="s">
        <v>543</v>
      </c>
      <c r="F32" s="180" t="s">
        <v>129</v>
      </c>
      <c r="G32" s="179" t="s">
        <v>755</v>
      </c>
      <c r="H32" s="179" t="s">
        <v>255</v>
      </c>
      <c r="I32" s="179" t="s">
        <v>161</v>
      </c>
      <c r="J32" s="179" t="s">
        <v>237</v>
      </c>
      <c r="K32" s="10" t="s">
        <v>756</v>
      </c>
      <c r="L32" s="10" t="s">
        <v>255</v>
      </c>
      <c r="M32" s="10" t="s">
        <v>544</v>
      </c>
      <c r="N32" s="10" t="s">
        <v>213</v>
      </c>
      <c r="O32" s="10" t="s">
        <v>757</v>
      </c>
      <c r="P32" s="10" t="s">
        <v>255</v>
      </c>
      <c r="Q32" s="10" t="s">
        <v>758</v>
      </c>
      <c r="R32" s="12">
        <f t="shared" si="0"/>
        <v>4.6643518518518501E-3</v>
      </c>
      <c r="S32" s="35" t="s">
        <v>576</v>
      </c>
    </row>
    <row r="33" spans="1:19" ht="39" customHeight="1">
      <c r="A33" s="10" t="s">
        <v>246</v>
      </c>
      <c r="B33" s="10" t="s">
        <v>759</v>
      </c>
      <c r="C33" s="11" t="s">
        <v>760</v>
      </c>
      <c r="D33" s="11" t="s">
        <v>761</v>
      </c>
      <c r="E33" s="179" t="s">
        <v>692</v>
      </c>
      <c r="F33" s="180" t="s">
        <v>420</v>
      </c>
      <c r="G33" s="179" t="s">
        <v>762</v>
      </c>
      <c r="H33" s="179" t="s">
        <v>246</v>
      </c>
      <c r="I33" s="179" t="s">
        <v>117</v>
      </c>
      <c r="J33" s="179" t="s">
        <v>213</v>
      </c>
      <c r="K33" s="10" t="s">
        <v>763</v>
      </c>
      <c r="L33" s="10" t="s">
        <v>246</v>
      </c>
      <c r="M33" s="10" t="s">
        <v>764</v>
      </c>
      <c r="N33" s="10" t="s">
        <v>237</v>
      </c>
      <c r="O33" s="10" t="s">
        <v>765</v>
      </c>
      <c r="P33" s="10" t="s">
        <v>246</v>
      </c>
      <c r="Q33" s="10" t="s">
        <v>766</v>
      </c>
      <c r="R33" s="12">
        <f t="shared" si="0"/>
        <v>5.6944444444444395E-3</v>
      </c>
      <c r="S33" s="35" t="s">
        <v>576</v>
      </c>
    </row>
    <row r="34" spans="1:19" ht="39" customHeight="1">
      <c r="A34" s="10" t="s">
        <v>237</v>
      </c>
      <c r="B34" s="10" t="s">
        <v>767</v>
      </c>
      <c r="C34" s="11" t="s">
        <v>768</v>
      </c>
      <c r="D34" s="11" t="s">
        <v>769</v>
      </c>
      <c r="E34" s="179" t="s">
        <v>692</v>
      </c>
      <c r="F34" s="180" t="s">
        <v>420</v>
      </c>
      <c r="G34" s="179" t="s">
        <v>770</v>
      </c>
      <c r="H34" s="179" t="s">
        <v>220</v>
      </c>
      <c r="I34" s="179" t="s">
        <v>233</v>
      </c>
      <c r="J34" s="179" t="s">
        <v>206</v>
      </c>
      <c r="K34" s="10" t="s">
        <v>771</v>
      </c>
      <c r="L34" s="10" t="s">
        <v>237</v>
      </c>
      <c r="M34" s="10" t="s">
        <v>514</v>
      </c>
      <c r="N34" s="10" t="s">
        <v>120</v>
      </c>
      <c r="O34" s="10" t="s">
        <v>772</v>
      </c>
      <c r="P34" s="10" t="s">
        <v>237</v>
      </c>
      <c r="Q34" s="10" t="s">
        <v>773</v>
      </c>
      <c r="R34" s="12">
        <f t="shared" si="0"/>
        <v>7.9745370370370369E-3</v>
      </c>
      <c r="S34" s="50"/>
    </row>
    <row r="35" spans="1:19" ht="39" customHeight="1">
      <c r="A35" s="10" t="s">
        <v>220</v>
      </c>
      <c r="B35" s="10" t="s">
        <v>774</v>
      </c>
      <c r="C35" s="11" t="s">
        <v>775</v>
      </c>
      <c r="D35" s="11" t="s">
        <v>776</v>
      </c>
      <c r="E35" s="179"/>
      <c r="F35" s="180" t="s">
        <v>32</v>
      </c>
      <c r="G35" s="179" t="s">
        <v>777</v>
      </c>
      <c r="H35" s="179" t="s">
        <v>237</v>
      </c>
      <c r="I35" s="179" t="s">
        <v>275</v>
      </c>
      <c r="J35" s="179" t="s">
        <v>102</v>
      </c>
      <c r="K35" s="10" t="s">
        <v>778</v>
      </c>
      <c r="L35" s="10" t="s">
        <v>220</v>
      </c>
      <c r="M35" s="10" t="s">
        <v>196</v>
      </c>
      <c r="N35" s="10" t="s">
        <v>102</v>
      </c>
      <c r="O35" s="10" t="s">
        <v>779</v>
      </c>
      <c r="P35" s="10" t="s">
        <v>213</v>
      </c>
      <c r="Q35" s="10" t="s">
        <v>780</v>
      </c>
      <c r="R35" s="12">
        <f t="shared" si="0"/>
        <v>8.1365740740740773E-3</v>
      </c>
      <c r="S35" s="50"/>
    </row>
    <row r="36" spans="1:19" ht="39" hidden="1" customHeight="1">
      <c r="A36" s="10"/>
      <c r="B36" s="10" t="s">
        <v>781</v>
      </c>
      <c r="C36" s="11" t="s">
        <v>782</v>
      </c>
      <c r="D36" s="11" t="s">
        <v>783</v>
      </c>
      <c r="E36" s="10"/>
      <c r="F36" s="11" t="s">
        <v>32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/>
      <c r="S36" s="50"/>
    </row>
    <row r="37" spans="1:19">
      <c r="A37" s="6"/>
    </row>
    <row r="38" spans="1:19" ht="18">
      <c r="A38" s="8"/>
      <c r="B38" s="122" t="s">
        <v>25</v>
      </c>
      <c r="C38" s="8"/>
      <c r="D38" s="129"/>
      <c r="E38" s="8"/>
      <c r="F38" s="8"/>
    </row>
    <row r="39" spans="1:19" ht="18">
      <c r="A39" s="8"/>
      <c r="B39" s="129" t="s">
        <v>981</v>
      </c>
      <c r="C39" s="8" t="s">
        <v>978</v>
      </c>
      <c r="D39" s="129"/>
      <c r="E39" s="8"/>
      <c r="F39" s="8"/>
    </row>
    <row r="40" spans="1:19" ht="18">
      <c r="A40" s="8"/>
      <c r="B40" s="129" t="s">
        <v>982</v>
      </c>
      <c r="C40" s="8" t="s">
        <v>983</v>
      </c>
      <c r="D40" s="129"/>
      <c r="E40" s="8"/>
      <c r="F40" s="8"/>
    </row>
    <row r="41" spans="1:19" ht="18">
      <c r="A41" s="8"/>
      <c r="B41" s="129" t="s">
        <v>984</v>
      </c>
      <c r="C41" s="8" t="s">
        <v>983</v>
      </c>
      <c r="D41" s="129"/>
      <c r="E41" s="8"/>
      <c r="F41" s="8"/>
    </row>
    <row r="42" spans="1:19">
      <c r="A42" s="6"/>
    </row>
    <row r="43" spans="1:19" s="22" customFormat="1" ht="21.6" customHeight="1">
      <c r="A43" s="6"/>
      <c r="B43" s="7" t="s">
        <v>48</v>
      </c>
      <c r="C43"/>
      <c r="D43" s="6"/>
      <c r="E43"/>
      <c r="F43" s="8" t="s">
        <v>22</v>
      </c>
      <c r="G43"/>
      <c r="H43"/>
      <c r="I43" s="21" t="s">
        <v>23</v>
      </c>
      <c r="J43"/>
      <c r="K43"/>
      <c r="L43"/>
      <c r="M43" s="20"/>
      <c r="N43" s="20"/>
      <c r="O43" s="20"/>
      <c r="P43" s="20"/>
      <c r="Q43" s="20"/>
    </row>
    <row r="44" spans="1:19" s="22" customFormat="1" ht="21.6" customHeight="1">
      <c r="A44" s="6"/>
      <c r="B44" s="6"/>
      <c r="C44"/>
      <c r="D44" s="6"/>
      <c r="E44"/>
      <c r="F44"/>
      <c r="G44"/>
      <c r="H44"/>
      <c r="I44"/>
      <c r="J44"/>
      <c r="K44"/>
      <c r="L44"/>
      <c r="M44" s="20"/>
      <c r="N44" s="20"/>
      <c r="O44" s="20"/>
      <c r="P44" s="20"/>
      <c r="Q44" s="20"/>
    </row>
    <row r="45" spans="1:19" s="22" customFormat="1" ht="21.6" customHeight="1">
      <c r="A45" s="20"/>
      <c r="B45" s="21" t="s">
        <v>10</v>
      </c>
      <c r="C45" s="4"/>
      <c r="D45" s="4"/>
      <c r="E45" s="4"/>
      <c r="F45" s="4" t="s">
        <v>18</v>
      </c>
      <c r="G45" s="4"/>
      <c r="H45" s="4"/>
      <c r="I45" s="21" t="s">
        <v>19</v>
      </c>
      <c r="J45" s="21"/>
      <c r="K45" s="4"/>
      <c r="L45" s="4"/>
      <c r="M45" s="20"/>
      <c r="N45" s="20"/>
      <c r="O45" s="20"/>
      <c r="P45" s="20"/>
      <c r="Q45" s="20"/>
    </row>
    <row r="46" spans="1:19" s="22" customFormat="1" ht="21.6" customHeight="1">
      <c r="A46" s="20"/>
      <c r="B46" s="21"/>
      <c r="C46" s="4"/>
      <c r="D46" s="4"/>
      <c r="E46" s="4"/>
      <c r="F46" s="4"/>
      <c r="G46" s="4"/>
      <c r="H46" s="4"/>
      <c r="I46" s="21"/>
      <c r="J46" s="4"/>
      <c r="K46" s="4"/>
      <c r="L46" s="4"/>
      <c r="M46" s="20"/>
      <c r="N46" s="20"/>
      <c r="O46" s="20"/>
      <c r="P46" s="20"/>
      <c r="Q46" s="20"/>
    </row>
    <row r="47" spans="1:19" s="22" customFormat="1" ht="21.6" customHeight="1">
      <c r="A47" s="20"/>
      <c r="B47" s="21" t="s">
        <v>11</v>
      </c>
      <c r="C47" s="4"/>
      <c r="D47" s="4"/>
      <c r="E47" s="4"/>
      <c r="F47" s="4" t="s">
        <v>15</v>
      </c>
      <c r="G47" s="4"/>
      <c r="H47" s="4"/>
      <c r="I47" s="21" t="s">
        <v>19</v>
      </c>
      <c r="J47" s="21"/>
      <c r="K47" s="4"/>
      <c r="L47" s="4"/>
      <c r="M47" s="20"/>
      <c r="N47" s="20"/>
      <c r="O47" s="20"/>
      <c r="P47" s="20"/>
      <c r="Q47" s="20"/>
    </row>
    <row r="48" spans="1:19" s="22" customFormat="1" ht="21.6" customHeight="1">
      <c r="A48" s="1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0"/>
      <c r="N48" s="20"/>
      <c r="O48" s="20"/>
      <c r="P48" s="20"/>
      <c r="Q48" s="20"/>
    </row>
    <row r="49" spans="1:17">
      <c r="A49" s="1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13"/>
      <c r="N49" s="13"/>
      <c r="O49" s="13"/>
      <c r="P49" s="13"/>
      <c r="Q49" s="13"/>
    </row>
    <row r="50" spans="1:17" ht="21.6" customHeight="1">
      <c r="A50" s="13"/>
      <c r="B50" s="23" t="s">
        <v>12</v>
      </c>
      <c r="C50" s="23"/>
      <c r="D50" s="23"/>
      <c r="E50" s="23"/>
      <c r="F50" s="13" t="s">
        <v>22</v>
      </c>
      <c r="G50" s="13" t="s">
        <v>49</v>
      </c>
      <c r="H50" s="23"/>
      <c r="I50" s="23"/>
      <c r="J50" s="23"/>
      <c r="K50" s="23"/>
      <c r="L50" s="23"/>
      <c r="M50" s="13"/>
      <c r="N50" s="13"/>
      <c r="O50" s="13"/>
      <c r="P50" s="13"/>
      <c r="Q50" s="13"/>
    </row>
    <row r="51" spans="1:17" ht="21.6" customHeight="1">
      <c r="A51" s="13"/>
      <c r="B51" s="23"/>
      <c r="C51" s="23"/>
      <c r="D51" s="23"/>
      <c r="E51" s="23"/>
      <c r="F51" s="13" t="s">
        <v>59</v>
      </c>
      <c r="G51" s="13" t="s">
        <v>60</v>
      </c>
      <c r="H51" s="23"/>
      <c r="I51" s="23"/>
      <c r="J51" s="23"/>
      <c r="K51" s="3"/>
      <c r="L51" s="3"/>
      <c r="M51" s="13"/>
      <c r="N51" s="13"/>
      <c r="O51" s="13"/>
      <c r="P51" s="13"/>
      <c r="Q51" s="13"/>
    </row>
    <row r="52" spans="1:17" ht="21.6" customHeight="1">
      <c r="A52" s="13"/>
      <c r="B52" s="23"/>
      <c r="C52" s="23"/>
      <c r="D52" s="23"/>
      <c r="E52" s="23"/>
      <c r="F52" s="13" t="s">
        <v>36</v>
      </c>
      <c r="G52" s="13" t="s">
        <v>61</v>
      </c>
      <c r="H52" s="23"/>
      <c r="I52" s="23"/>
      <c r="J52" s="23"/>
      <c r="K52" s="3"/>
      <c r="L52" s="3"/>
      <c r="M52" s="13"/>
      <c r="N52" s="13"/>
      <c r="O52" s="13"/>
      <c r="P52" s="13"/>
      <c r="Q52" s="13"/>
    </row>
  </sheetData>
  <mergeCells count="9">
    <mergeCell ref="A7:S7"/>
    <mergeCell ref="A8:S8"/>
    <mergeCell ref="A9:S9"/>
    <mergeCell ref="G11:J11"/>
    <mergeCell ref="A1:S1"/>
    <mergeCell ref="A2:S2"/>
    <mergeCell ref="A4:S4"/>
    <mergeCell ref="A5:S5"/>
    <mergeCell ref="A3:S3"/>
  </mergeCells>
  <pageMargins left="0.7" right="0.7" top="0.75" bottom="0.75" header="0.3" footer="0.3"/>
  <pageSetup paperSize="9" scale="3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7"/>
  <sheetViews>
    <sheetView view="pageBreakPreview" topLeftCell="A10" zoomScale="70" zoomScaleSheetLayoutView="70" workbookViewId="0">
      <selection activeCell="E16" sqref="E16:J25"/>
    </sheetView>
  </sheetViews>
  <sheetFormatPr defaultColWidth="8.6640625" defaultRowHeight="15"/>
  <cols>
    <col min="1" max="1" width="7.44140625" customWidth="1"/>
    <col min="2" max="2" width="8" style="6" customWidth="1"/>
    <col min="3" max="3" width="30.6640625" customWidth="1"/>
    <col min="4" max="4" width="10.33203125" style="6" customWidth="1"/>
    <col min="5" max="5" width="7.6640625" customWidth="1"/>
    <col min="6" max="6" width="22.109375" customWidth="1"/>
    <col min="7" max="7" width="9.5546875" bestFit="1" customWidth="1"/>
    <col min="8" max="8" width="4.44140625" customWidth="1"/>
    <col min="10" max="10" width="3.5546875" customWidth="1"/>
    <col min="11" max="11" width="10.33203125" customWidth="1"/>
    <col min="12" max="12" width="3.5546875" customWidth="1"/>
    <col min="14" max="14" width="4.109375" customWidth="1"/>
    <col min="16" max="16" width="4.109375" customWidth="1"/>
    <col min="17" max="17" width="10.33203125" customWidth="1"/>
    <col min="18" max="18" width="11.33203125" customWidth="1"/>
  </cols>
  <sheetData>
    <row r="1" spans="1:19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1" customFormat="1" ht="15" customHeight="1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</row>
    <row r="7" spans="1:19" ht="20.25">
      <c r="A7" s="77" t="s">
        <v>16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19" ht="18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19" ht="23.45" customHeight="1">
      <c r="A9" s="78" t="s">
        <v>29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ht="15.75">
      <c r="A10" s="49" t="s">
        <v>55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41"/>
      <c r="S10" s="42" t="s">
        <v>50</v>
      </c>
    </row>
    <row r="11" spans="1:19">
      <c r="A11" s="49" t="s">
        <v>58</v>
      </c>
      <c r="B11" s="13"/>
      <c r="C11" s="13"/>
      <c r="D11" s="13"/>
      <c r="E11" s="13"/>
      <c r="F11" s="13"/>
      <c r="G11" s="75"/>
      <c r="H11" s="75"/>
      <c r="I11" s="75"/>
      <c r="J11" s="75"/>
      <c r="K11" s="13"/>
      <c r="L11" s="13"/>
      <c r="M11" s="13"/>
      <c r="N11" s="13"/>
      <c r="O11" s="13"/>
      <c r="P11" s="13"/>
      <c r="R11" s="18"/>
      <c r="S11" s="43"/>
    </row>
    <row r="12" spans="1:19" ht="15.75">
      <c r="A12" s="13"/>
      <c r="B12"/>
      <c r="D12"/>
      <c r="R12" s="18"/>
      <c r="S12" s="43" t="s">
        <v>963</v>
      </c>
    </row>
    <row r="13" spans="1:19" ht="5.45" customHeight="1" thickBot="1">
      <c r="A13" s="1"/>
      <c r="B13" s="5"/>
      <c r="C13" s="5"/>
      <c r="D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19" customFormat="1" ht="34.35" customHeight="1" thickBot="1">
      <c r="A14" s="45" t="s">
        <v>2</v>
      </c>
      <c r="B14" s="46" t="s">
        <v>3</v>
      </c>
      <c r="C14" s="47" t="s">
        <v>30</v>
      </c>
      <c r="D14" s="46" t="s">
        <v>39</v>
      </c>
      <c r="E14" s="47" t="s">
        <v>4</v>
      </c>
      <c r="F14" s="47" t="s">
        <v>31</v>
      </c>
      <c r="G14" s="47" t="s">
        <v>6</v>
      </c>
      <c r="H14" s="47" t="s">
        <v>5</v>
      </c>
      <c r="I14" s="47" t="s">
        <v>40</v>
      </c>
      <c r="J14" s="47" t="s">
        <v>5</v>
      </c>
      <c r="K14" s="46" t="s">
        <v>47</v>
      </c>
      <c r="L14" s="47" t="s">
        <v>5</v>
      </c>
      <c r="M14" s="47" t="s">
        <v>41</v>
      </c>
      <c r="N14" s="47" t="s">
        <v>5</v>
      </c>
      <c r="O14" s="46" t="s">
        <v>6</v>
      </c>
      <c r="P14" s="47" t="s">
        <v>5</v>
      </c>
      <c r="Q14" s="47" t="s">
        <v>7</v>
      </c>
      <c r="R14" s="46" t="s">
        <v>8</v>
      </c>
      <c r="S14" s="48" t="s">
        <v>9</v>
      </c>
    </row>
    <row r="15" spans="1:19" ht="29.45" customHeight="1">
      <c r="A15" s="26" t="s">
        <v>86</v>
      </c>
      <c r="B15" s="26" t="s">
        <v>784</v>
      </c>
      <c r="C15" s="27" t="s">
        <v>785</v>
      </c>
      <c r="D15" s="27" t="s">
        <v>786</v>
      </c>
      <c r="E15" s="26" t="s">
        <v>201</v>
      </c>
      <c r="F15" s="27" t="s">
        <v>381</v>
      </c>
      <c r="G15" s="26" t="s">
        <v>658</v>
      </c>
      <c r="H15" s="26" t="s">
        <v>86</v>
      </c>
      <c r="I15" s="26" t="s">
        <v>295</v>
      </c>
      <c r="J15" s="26" t="s">
        <v>87</v>
      </c>
      <c r="K15" s="26" t="s">
        <v>462</v>
      </c>
      <c r="L15" s="26" t="s">
        <v>86</v>
      </c>
      <c r="M15" s="26" t="s">
        <v>123</v>
      </c>
      <c r="N15" s="26" t="s">
        <v>86</v>
      </c>
      <c r="O15" s="26" t="s">
        <v>787</v>
      </c>
      <c r="P15" s="26" t="s">
        <v>86</v>
      </c>
      <c r="Q15" s="26" t="s">
        <v>788</v>
      </c>
      <c r="R15" s="32"/>
      <c r="S15" s="36" t="s">
        <v>201</v>
      </c>
    </row>
    <row r="16" spans="1:19" ht="29.45" customHeight="1">
      <c r="A16" s="10" t="s">
        <v>97</v>
      </c>
      <c r="B16" s="10" t="s">
        <v>789</v>
      </c>
      <c r="C16" s="11" t="s">
        <v>790</v>
      </c>
      <c r="D16" s="11" t="s">
        <v>791</v>
      </c>
      <c r="E16" s="179" t="s">
        <v>24</v>
      </c>
      <c r="F16" s="180" t="s">
        <v>32</v>
      </c>
      <c r="G16" s="179" t="s">
        <v>792</v>
      </c>
      <c r="H16" s="179" t="s">
        <v>99</v>
      </c>
      <c r="I16" s="179" t="s">
        <v>295</v>
      </c>
      <c r="J16" s="179" t="s">
        <v>142</v>
      </c>
      <c r="K16" s="10" t="s">
        <v>793</v>
      </c>
      <c r="L16" s="10" t="s">
        <v>93</v>
      </c>
      <c r="M16" s="10" t="s">
        <v>318</v>
      </c>
      <c r="N16" s="10" t="s">
        <v>142</v>
      </c>
      <c r="O16" s="10" t="s">
        <v>565</v>
      </c>
      <c r="P16" s="10" t="s">
        <v>97</v>
      </c>
      <c r="Q16" s="10" t="s">
        <v>794</v>
      </c>
      <c r="R16" s="12">
        <f>Q16-$Q$15</f>
        <v>1.5509259259259243E-3</v>
      </c>
      <c r="S16" s="36" t="s">
        <v>201</v>
      </c>
    </row>
    <row r="17" spans="1:19" ht="29.45" customHeight="1">
      <c r="A17" s="10" t="s">
        <v>93</v>
      </c>
      <c r="B17" s="10" t="s">
        <v>795</v>
      </c>
      <c r="C17" s="11" t="s">
        <v>1864</v>
      </c>
      <c r="D17" s="11" t="s">
        <v>796</v>
      </c>
      <c r="E17" s="179" t="s">
        <v>24</v>
      </c>
      <c r="F17" s="180" t="s">
        <v>32</v>
      </c>
      <c r="G17" s="179" t="s">
        <v>678</v>
      </c>
      <c r="H17" s="179" t="s">
        <v>97</v>
      </c>
      <c r="I17" s="179" t="s">
        <v>130</v>
      </c>
      <c r="J17" s="179" t="s">
        <v>93</v>
      </c>
      <c r="K17" s="10" t="s">
        <v>679</v>
      </c>
      <c r="L17" s="10" t="s">
        <v>95</v>
      </c>
      <c r="M17" s="10" t="s">
        <v>123</v>
      </c>
      <c r="N17" s="10" t="s">
        <v>97</v>
      </c>
      <c r="O17" s="10" t="s">
        <v>797</v>
      </c>
      <c r="P17" s="10" t="s">
        <v>95</v>
      </c>
      <c r="Q17" s="10" t="s">
        <v>798</v>
      </c>
      <c r="R17" s="12">
        <f t="shared" ref="R17:R25" si="0">Q17-$Q$15</f>
        <v>1.574074074074075E-3</v>
      </c>
      <c r="S17" s="36" t="s">
        <v>201</v>
      </c>
    </row>
    <row r="18" spans="1:19" ht="29.45" customHeight="1">
      <c r="A18" s="10" t="s">
        <v>95</v>
      </c>
      <c r="B18" s="10" t="s">
        <v>799</v>
      </c>
      <c r="C18" s="11" t="s">
        <v>800</v>
      </c>
      <c r="D18" s="11" t="s">
        <v>801</v>
      </c>
      <c r="E18" s="179" t="s">
        <v>543</v>
      </c>
      <c r="F18" s="180" t="s">
        <v>129</v>
      </c>
      <c r="G18" s="179" t="s">
        <v>678</v>
      </c>
      <c r="H18" s="179" t="s">
        <v>95</v>
      </c>
      <c r="I18" s="179" t="s">
        <v>327</v>
      </c>
      <c r="J18" s="179" t="s">
        <v>135</v>
      </c>
      <c r="K18" s="10" t="s">
        <v>793</v>
      </c>
      <c r="L18" s="10" t="s">
        <v>97</v>
      </c>
      <c r="M18" s="10" t="s">
        <v>318</v>
      </c>
      <c r="N18" s="10" t="s">
        <v>87</v>
      </c>
      <c r="O18" s="10" t="s">
        <v>802</v>
      </c>
      <c r="P18" s="10" t="s">
        <v>93</v>
      </c>
      <c r="Q18" s="10" t="s">
        <v>803</v>
      </c>
      <c r="R18" s="12">
        <f t="shared" si="0"/>
        <v>1.6898148148148141E-3</v>
      </c>
      <c r="S18" s="36" t="s">
        <v>201</v>
      </c>
    </row>
    <row r="19" spans="1:19" ht="29.45" customHeight="1">
      <c r="A19" s="10" t="s">
        <v>99</v>
      </c>
      <c r="B19" s="10" t="s">
        <v>804</v>
      </c>
      <c r="C19" s="11" t="s">
        <v>805</v>
      </c>
      <c r="D19" s="11" t="s">
        <v>806</v>
      </c>
      <c r="E19" s="179" t="s">
        <v>576</v>
      </c>
      <c r="F19" s="180" t="s">
        <v>427</v>
      </c>
      <c r="G19" s="179" t="s">
        <v>678</v>
      </c>
      <c r="H19" s="179" t="s">
        <v>93</v>
      </c>
      <c r="I19" s="179" t="s">
        <v>250</v>
      </c>
      <c r="J19" s="179" t="s">
        <v>99</v>
      </c>
      <c r="K19" s="10" t="s">
        <v>807</v>
      </c>
      <c r="L19" s="10" t="s">
        <v>109</v>
      </c>
      <c r="M19" s="10" t="s">
        <v>123</v>
      </c>
      <c r="N19" s="10" t="s">
        <v>95</v>
      </c>
      <c r="O19" s="10" t="s">
        <v>808</v>
      </c>
      <c r="P19" s="10" t="s">
        <v>99</v>
      </c>
      <c r="Q19" s="10" t="s">
        <v>688</v>
      </c>
      <c r="R19" s="12">
        <f t="shared" si="0"/>
        <v>1.8749999999999982E-3</v>
      </c>
      <c r="S19" s="36" t="s">
        <v>201</v>
      </c>
    </row>
    <row r="20" spans="1:19" ht="29.45" customHeight="1">
      <c r="A20" s="10" t="s">
        <v>109</v>
      </c>
      <c r="B20" s="10" t="s">
        <v>809</v>
      </c>
      <c r="C20" s="11" t="s">
        <v>810</v>
      </c>
      <c r="D20" s="11" t="s">
        <v>811</v>
      </c>
      <c r="E20" s="179" t="s">
        <v>24</v>
      </c>
      <c r="F20" s="180" t="s">
        <v>32</v>
      </c>
      <c r="G20" s="179" t="s">
        <v>812</v>
      </c>
      <c r="H20" s="179" t="s">
        <v>133</v>
      </c>
      <c r="I20" s="179" t="s">
        <v>168</v>
      </c>
      <c r="J20" s="179" t="s">
        <v>86</v>
      </c>
      <c r="K20" s="10" t="s">
        <v>813</v>
      </c>
      <c r="L20" s="10" t="s">
        <v>99</v>
      </c>
      <c r="M20" s="10" t="s">
        <v>123</v>
      </c>
      <c r="N20" s="10" t="s">
        <v>93</v>
      </c>
      <c r="O20" s="10" t="s">
        <v>687</v>
      </c>
      <c r="P20" s="10" t="s">
        <v>109</v>
      </c>
      <c r="Q20" s="10" t="s">
        <v>814</v>
      </c>
      <c r="R20" s="12">
        <f t="shared" si="0"/>
        <v>2.3032407407407411E-3</v>
      </c>
      <c r="S20" s="36" t="s">
        <v>24</v>
      </c>
    </row>
    <row r="21" spans="1:19" ht="29.45" customHeight="1">
      <c r="A21" s="10" t="s">
        <v>133</v>
      </c>
      <c r="B21" s="10" t="s">
        <v>815</v>
      </c>
      <c r="C21" s="11" t="s">
        <v>816</v>
      </c>
      <c r="D21" s="11" t="s">
        <v>817</v>
      </c>
      <c r="E21" s="179" t="s">
        <v>419</v>
      </c>
      <c r="F21" s="180" t="s">
        <v>129</v>
      </c>
      <c r="G21" s="179" t="s">
        <v>715</v>
      </c>
      <c r="H21" s="179" t="s">
        <v>109</v>
      </c>
      <c r="I21" s="179" t="s">
        <v>295</v>
      </c>
      <c r="J21" s="179" t="s">
        <v>133</v>
      </c>
      <c r="K21" s="10" t="s">
        <v>818</v>
      </c>
      <c r="L21" s="10" t="s">
        <v>133</v>
      </c>
      <c r="M21" s="10" t="s">
        <v>252</v>
      </c>
      <c r="N21" s="10" t="s">
        <v>133</v>
      </c>
      <c r="O21" s="10" t="s">
        <v>591</v>
      </c>
      <c r="P21" s="10" t="s">
        <v>133</v>
      </c>
      <c r="Q21" s="10" t="s">
        <v>819</v>
      </c>
      <c r="R21" s="12">
        <f t="shared" si="0"/>
        <v>2.5694444444444436E-3</v>
      </c>
      <c r="S21" s="36" t="s">
        <v>24</v>
      </c>
    </row>
    <row r="22" spans="1:19" ht="29.45" customHeight="1">
      <c r="A22" s="10" t="s">
        <v>142</v>
      </c>
      <c r="B22" s="10" t="s">
        <v>820</v>
      </c>
      <c r="C22" s="11" t="s">
        <v>821</v>
      </c>
      <c r="D22" s="11" t="s">
        <v>822</v>
      </c>
      <c r="E22" s="179" t="s">
        <v>419</v>
      </c>
      <c r="F22" s="180" t="s">
        <v>420</v>
      </c>
      <c r="G22" s="179" t="s">
        <v>823</v>
      </c>
      <c r="H22" s="179" t="s">
        <v>87</v>
      </c>
      <c r="I22" s="179" t="s">
        <v>275</v>
      </c>
      <c r="J22" s="179" t="s">
        <v>126</v>
      </c>
      <c r="K22" s="10" t="s">
        <v>824</v>
      </c>
      <c r="L22" s="10" t="s">
        <v>87</v>
      </c>
      <c r="M22" s="10" t="s">
        <v>183</v>
      </c>
      <c r="N22" s="10" t="s">
        <v>99</v>
      </c>
      <c r="O22" s="10" t="s">
        <v>825</v>
      </c>
      <c r="P22" s="10" t="s">
        <v>142</v>
      </c>
      <c r="Q22" s="10" t="s">
        <v>826</v>
      </c>
      <c r="R22" s="12">
        <f t="shared" si="0"/>
        <v>3.5879629629629629E-3</v>
      </c>
      <c r="S22" s="36" t="s">
        <v>419</v>
      </c>
    </row>
    <row r="23" spans="1:19" ht="29.45" customHeight="1">
      <c r="A23" s="10" t="s">
        <v>87</v>
      </c>
      <c r="B23" s="10" t="s">
        <v>827</v>
      </c>
      <c r="C23" s="11" t="s">
        <v>828</v>
      </c>
      <c r="D23" s="11" t="s">
        <v>829</v>
      </c>
      <c r="E23" s="179" t="s">
        <v>24</v>
      </c>
      <c r="F23" s="180" t="s">
        <v>32</v>
      </c>
      <c r="G23" s="179" t="s">
        <v>830</v>
      </c>
      <c r="H23" s="179" t="s">
        <v>142</v>
      </c>
      <c r="I23" s="179" t="s">
        <v>168</v>
      </c>
      <c r="J23" s="179" t="s">
        <v>97</v>
      </c>
      <c r="K23" s="10" t="s">
        <v>831</v>
      </c>
      <c r="L23" s="10" t="s">
        <v>135</v>
      </c>
      <c r="M23" s="10" t="s">
        <v>507</v>
      </c>
      <c r="N23" s="10" t="s">
        <v>135</v>
      </c>
      <c r="O23" s="10" t="s">
        <v>832</v>
      </c>
      <c r="P23" s="10" t="s">
        <v>87</v>
      </c>
      <c r="Q23" s="10" t="s">
        <v>833</v>
      </c>
      <c r="R23" s="12">
        <f t="shared" si="0"/>
        <v>3.5995370370370365E-3</v>
      </c>
      <c r="S23" s="36" t="s">
        <v>419</v>
      </c>
    </row>
    <row r="24" spans="1:19" ht="29.45" customHeight="1">
      <c r="A24" s="10" t="s">
        <v>135</v>
      </c>
      <c r="B24" s="10" t="s">
        <v>834</v>
      </c>
      <c r="C24" s="11" t="s">
        <v>835</v>
      </c>
      <c r="D24" s="11" t="s">
        <v>836</v>
      </c>
      <c r="E24" s="179" t="s">
        <v>419</v>
      </c>
      <c r="F24" s="180" t="s">
        <v>146</v>
      </c>
      <c r="G24" s="179" t="s">
        <v>837</v>
      </c>
      <c r="H24" s="179" t="s">
        <v>126</v>
      </c>
      <c r="I24" s="179" t="s">
        <v>250</v>
      </c>
      <c r="J24" s="179" t="s">
        <v>95</v>
      </c>
      <c r="K24" s="10" t="s">
        <v>590</v>
      </c>
      <c r="L24" s="10" t="s">
        <v>142</v>
      </c>
      <c r="M24" s="10" t="s">
        <v>514</v>
      </c>
      <c r="N24" s="10" t="s">
        <v>126</v>
      </c>
      <c r="O24" s="10" t="s">
        <v>838</v>
      </c>
      <c r="P24" s="10" t="s">
        <v>135</v>
      </c>
      <c r="Q24" s="10" t="s">
        <v>839</v>
      </c>
      <c r="R24" s="12">
        <f t="shared" si="0"/>
        <v>4.0393518518518495E-3</v>
      </c>
      <c r="S24" s="36" t="s">
        <v>419</v>
      </c>
    </row>
    <row r="25" spans="1:19" ht="29.45" customHeight="1">
      <c r="A25" s="10" t="s">
        <v>126</v>
      </c>
      <c r="B25" s="10" t="s">
        <v>840</v>
      </c>
      <c r="C25" s="11" t="s">
        <v>841</v>
      </c>
      <c r="D25" s="11" t="s">
        <v>842</v>
      </c>
      <c r="E25" s="179" t="s">
        <v>24</v>
      </c>
      <c r="F25" s="180" t="s">
        <v>32</v>
      </c>
      <c r="G25" s="179" t="s">
        <v>843</v>
      </c>
      <c r="H25" s="179" t="s">
        <v>135</v>
      </c>
      <c r="I25" s="179" t="s">
        <v>250</v>
      </c>
      <c r="J25" s="179" t="s">
        <v>109</v>
      </c>
      <c r="K25" s="10" t="s">
        <v>844</v>
      </c>
      <c r="L25" s="10" t="s">
        <v>126</v>
      </c>
      <c r="M25" s="10" t="s">
        <v>161</v>
      </c>
      <c r="N25" s="10" t="s">
        <v>109</v>
      </c>
      <c r="O25" s="10" t="s">
        <v>845</v>
      </c>
      <c r="P25" s="10" t="s">
        <v>126</v>
      </c>
      <c r="Q25" s="10" t="s">
        <v>846</v>
      </c>
      <c r="R25" s="12">
        <f t="shared" si="0"/>
        <v>5.532407407407406E-3</v>
      </c>
      <c r="S25" s="35" t="s">
        <v>543</v>
      </c>
    </row>
    <row r="26" spans="1:19" ht="29.45" hidden="1" customHeight="1">
      <c r="A26" s="26"/>
      <c r="B26" s="26"/>
      <c r="C26" s="27"/>
      <c r="D26" s="26"/>
      <c r="E26" s="26"/>
      <c r="F26" s="31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32"/>
      <c r="S26" s="26"/>
    </row>
    <row r="27" spans="1:19" ht="29.45" hidden="1" customHeight="1">
      <c r="A27" s="10"/>
      <c r="B27" s="10"/>
      <c r="C27" s="11"/>
      <c r="D27" s="10"/>
      <c r="E27" s="10"/>
      <c r="F27" s="17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2"/>
      <c r="S27" s="10"/>
    </row>
    <row r="28" spans="1:19" ht="29.45" hidden="1" customHeight="1">
      <c r="A28" s="10"/>
      <c r="B28" s="10"/>
      <c r="C28" s="11"/>
      <c r="D28" s="10"/>
      <c r="E28" s="10"/>
      <c r="F28" s="17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2"/>
      <c r="S28" s="10"/>
    </row>
    <row r="29" spans="1:19" ht="29.45" hidden="1" customHeight="1">
      <c r="A29" s="10"/>
      <c r="B29" s="10"/>
      <c r="C29" s="11"/>
      <c r="D29" s="10"/>
      <c r="E29" s="10"/>
      <c r="F29" s="17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2"/>
      <c r="S29" s="10"/>
    </row>
    <row r="30" spans="1:19" ht="29.45" hidden="1" customHeight="1">
      <c r="A30" s="10"/>
      <c r="B30" s="10"/>
      <c r="C30" s="11"/>
      <c r="D30" s="10"/>
      <c r="E30" s="10"/>
      <c r="F30" s="17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2"/>
      <c r="S30" s="10"/>
    </row>
    <row r="31" spans="1:19" ht="29.45" hidden="1" customHeight="1">
      <c r="A31" s="10"/>
      <c r="B31" s="10"/>
      <c r="C31" s="11"/>
      <c r="D31" s="10"/>
      <c r="E31" s="10"/>
      <c r="F31" s="17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2"/>
      <c r="S31" s="10"/>
    </row>
    <row r="32" spans="1:19" ht="29.45" hidden="1" customHeight="1">
      <c r="A32" s="10"/>
      <c r="B32" s="10"/>
      <c r="C32" s="11"/>
      <c r="D32" s="10"/>
      <c r="E32" s="10"/>
      <c r="F32" s="1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2"/>
      <c r="S32" s="10"/>
    </row>
    <row r="33" spans="1:19" ht="29.45" hidden="1" customHeight="1">
      <c r="A33" s="10"/>
      <c r="B33" s="10"/>
      <c r="C33" s="11"/>
      <c r="D33" s="10"/>
      <c r="E33" s="10"/>
      <c r="F33" s="17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2"/>
      <c r="S33" s="10"/>
    </row>
    <row r="34" spans="1:19" ht="29.45" hidden="1" customHeight="1">
      <c r="A34" s="10"/>
      <c r="B34" s="10"/>
      <c r="C34" s="11"/>
      <c r="D34" s="10"/>
      <c r="E34" s="10"/>
      <c r="F34" s="17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2"/>
      <c r="S34" s="10"/>
    </row>
    <row r="35" spans="1:19" ht="29.45" hidden="1" customHeight="1">
      <c r="A35" s="10"/>
      <c r="B35" s="10"/>
      <c r="C35" s="11"/>
      <c r="D35" s="10"/>
      <c r="E35" s="10"/>
      <c r="F35" s="17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2"/>
      <c r="S35" s="10"/>
    </row>
    <row r="36" spans="1:19" ht="29.45" hidden="1" customHeight="1">
      <c r="A36" s="10"/>
      <c r="B36" s="10"/>
      <c r="C36" s="11"/>
      <c r="D36" s="10"/>
      <c r="E36" s="10"/>
      <c r="F36" s="17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2"/>
      <c r="S36" s="10"/>
    </row>
    <row r="37" spans="1:19" ht="29.45" hidden="1" customHeight="1">
      <c r="A37" s="10"/>
      <c r="B37" s="10"/>
      <c r="C37" s="11"/>
      <c r="D37" s="10"/>
      <c r="E37" s="10"/>
      <c r="F37" s="17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2"/>
      <c r="S37" s="10"/>
    </row>
    <row r="38" spans="1:19" ht="29.45" hidden="1" customHeight="1">
      <c r="A38" s="10"/>
      <c r="B38" s="10"/>
      <c r="C38" s="11"/>
      <c r="D38" s="10"/>
      <c r="E38" s="10"/>
      <c r="F38" s="17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2"/>
      <c r="S38" s="10"/>
    </row>
    <row r="39" spans="1:19" ht="29.45" hidden="1" customHeight="1">
      <c r="A39" s="10"/>
      <c r="B39" s="10"/>
      <c r="C39" s="11"/>
      <c r="D39" s="10"/>
      <c r="E39" s="10"/>
      <c r="F39" s="17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2"/>
      <c r="S39" s="10"/>
    </row>
    <row r="40" spans="1:19" hidden="1">
      <c r="A40" s="6"/>
    </row>
    <row r="41" spans="1:19" s="13" customFormat="1" ht="21.6" hidden="1" customHeight="1">
      <c r="A41" s="14"/>
      <c r="B41" s="30" t="s">
        <v>17</v>
      </c>
      <c r="C41" s="25"/>
      <c r="D41" s="14"/>
    </row>
    <row r="42" spans="1:19" s="13" customFormat="1" ht="21.6" hidden="1" customHeight="1">
      <c r="A42" s="14"/>
      <c r="B42" s="25" t="s">
        <v>20</v>
      </c>
      <c r="C42" s="25"/>
      <c r="D42" s="24"/>
      <c r="E42" s="24"/>
      <c r="G42" s="9"/>
      <c r="H42" s="9"/>
      <c r="I42" s="4"/>
      <c r="J42" s="4"/>
      <c r="K42" s="4"/>
      <c r="L42" s="4"/>
      <c r="M42" s="4"/>
      <c r="N42" s="21"/>
      <c r="O42" s="4"/>
      <c r="P42" s="4"/>
      <c r="Q42" s="4"/>
    </row>
    <row r="43" spans="1:19">
      <c r="A43" s="6"/>
    </row>
    <row r="44" spans="1:19" ht="18">
      <c r="A44" s="129"/>
      <c r="B44" s="122" t="s">
        <v>25</v>
      </c>
      <c r="C44" s="8"/>
    </row>
    <row r="45" spans="1:19" ht="18">
      <c r="A45" s="129"/>
      <c r="B45" s="129" t="s">
        <v>985</v>
      </c>
      <c r="C45" t="s">
        <v>986</v>
      </c>
    </row>
    <row r="46" spans="1:19" ht="18">
      <c r="A46" s="129"/>
      <c r="B46" s="129"/>
      <c r="C46" s="8"/>
    </row>
    <row r="47" spans="1:19" s="22" customFormat="1" ht="21.6" customHeight="1">
      <c r="A47" s="6"/>
      <c r="B47" s="7" t="s">
        <v>48</v>
      </c>
      <c r="C47"/>
      <c r="D47" s="6"/>
      <c r="E47"/>
      <c r="F47" s="8" t="s">
        <v>22</v>
      </c>
      <c r="G47"/>
      <c r="H47"/>
      <c r="I47" s="21" t="s">
        <v>23</v>
      </c>
      <c r="J47"/>
      <c r="K47"/>
      <c r="L47"/>
      <c r="M47" s="20"/>
      <c r="N47" s="20"/>
      <c r="O47" s="20"/>
      <c r="P47" s="20"/>
      <c r="Q47" s="20"/>
    </row>
    <row r="48" spans="1:19" s="22" customFormat="1" ht="21.6" customHeight="1">
      <c r="A48" s="6"/>
      <c r="B48" s="6"/>
      <c r="C48"/>
      <c r="D48" s="6"/>
      <c r="E48"/>
      <c r="F48"/>
      <c r="G48"/>
      <c r="H48"/>
      <c r="I48"/>
      <c r="J48"/>
      <c r="K48"/>
      <c r="L48"/>
      <c r="M48" s="20"/>
      <c r="N48" s="20"/>
      <c r="O48" s="20"/>
      <c r="P48" s="20"/>
      <c r="Q48" s="20"/>
    </row>
    <row r="49" spans="1:17" s="22" customFormat="1" ht="21.6" customHeight="1">
      <c r="A49" s="20"/>
      <c r="B49" s="21" t="s">
        <v>10</v>
      </c>
      <c r="C49" s="4"/>
      <c r="D49" s="4"/>
      <c r="E49" s="4"/>
      <c r="F49" s="4" t="s">
        <v>18</v>
      </c>
      <c r="G49" s="4"/>
      <c r="H49" s="4"/>
      <c r="I49" s="21" t="s">
        <v>19</v>
      </c>
      <c r="J49" s="21"/>
      <c r="K49" s="4"/>
      <c r="L49" s="4"/>
      <c r="M49" s="20"/>
      <c r="N49" s="20"/>
      <c r="O49" s="20"/>
      <c r="P49" s="20"/>
      <c r="Q49" s="20"/>
    </row>
    <row r="50" spans="1:17" s="22" customFormat="1" ht="21.6" customHeight="1">
      <c r="A50" s="20"/>
      <c r="B50" s="21"/>
      <c r="C50" s="4"/>
      <c r="D50" s="4"/>
      <c r="E50" s="4"/>
      <c r="F50" s="4"/>
      <c r="G50" s="4"/>
      <c r="H50" s="4"/>
      <c r="I50" s="21"/>
      <c r="J50" s="4"/>
      <c r="K50" s="4"/>
      <c r="L50" s="4"/>
      <c r="M50" s="20"/>
      <c r="N50" s="20"/>
      <c r="O50" s="20"/>
      <c r="P50" s="20"/>
      <c r="Q50" s="20"/>
    </row>
    <row r="51" spans="1:17" s="22" customFormat="1" ht="21.6" customHeight="1">
      <c r="A51" s="20"/>
      <c r="B51" s="21" t="s">
        <v>11</v>
      </c>
      <c r="C51" s="4"/>
      <c r="D51" s="4"/>
      <c r="E51" s="4"/>
      <c r="F51" s="4" t="s">
        <v>15</v>
      </c>
      <c r="G51" s="4"/>
      <c r="H51" s="4"/>
      <c r="I51" s="21" t="s">
        <v>19</v>
      </c>
      <c r="J51" s="21"/>
      <c r="K51" s="4"/>
      <c r="L51" s="4"/>
      <c r="M51" s="20"/>
      <c r="N51" s="20"/>
      <c r="O51" s="20"/>
      <c r="P51" s="20"/>
      <c r="Q51" s="20"/>
    </row>
    <row r="52" spans="1:17" s="22" customFormat="1" ht="21.6" customHeight="1">
      <c r="A52" s="1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20"/>
      <c r="N52" s="20"/>
      <c r="O52" s="20"/>
      <c r="P52" s="20"/>
      <c r="Q52" s="20"/>
    </row>
    <row r="53" spans="1:17" s="22" customFormat="1" ht="21.6" customHeight="1">
      <c r="A53" s="1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0"/>
      <c r="N53" s="20"/>
      <c r="O53" s="20"/>
      <c r="P53" s="20"/>
      <c r="Q53" s="20"/>
    </row>
    <row r="54" spans="1:17">
      <c r="A54" s="13"/>
      <c r="B54" s="23" t="s">
        <v>12</v>
      </c>
      <c r="C54" s="23"/>
      <c r="D54" s="23"/>
      <c r="E54" s="23"/>
      <c r="F54" s="13" t="s">
        <v>22</v>
      </c>
      <c r="G54" s="13" t="s">
        <v>49</v>
      </c>
      <c r="H54" s="23"/>
      <c r="I54" s="23"/>
      <c r="J54" s="23"/>
      <c r="K54" s="23"/>
      <c r="L54" s="23"/>
      <c r="M54" s="13"/>
      <c r="N54" s="13"/>
      <c r="O54" s="13"/>
      <c r="P54" s="13"/>
      <c r="Q54" s="13"/>
    </row>
    <row r="55" spans="1:17" ht="21.6" customHeight="1">
      <c r="A55" s="13"/>
      <c r="B55" s="23"/>
      <c r="C55" s="23"/>
      <c r="D55" s="23"/>
      <c r="E55" s="23"/>
      <c r="F55" s="13" t="s">
        <v>59</v>
      </c>
      <c r="G55" s="13" t="s">
        <v>60</v>
      </c>
      <c r="H55" s="23"/>
      <c r="I55" s="23"/>
      <c r="J55" s="23"/>
      <c r="K55" s="3"/>
      <c r="L55" s="3"/>
      <c r="M55" s="13"/>
      <c r="N55" s="13"/>
      <c r="O55" s="13"/>
      <c r="P55" s="13"/>
      <c r="Q55" s="13"/>
    </row>
    <row r="56" spans="1:17" ht="21.6" customHeight="1">
      <c r="A56" s="13"/>
      <c r="B56" s="23"/>
      <c r="C56" s="23"/>
      <c r="D56" s="23"/>
      <c r="E56" s="23"/>
      <c r="F56" s="13" t="s">
        <v>36</v>
      </c>
      <c r="G56" s="13" t="s">
        <v>61</v>
      </c>
      <c r="H56" s="23"/>
      <c r="I56" s="23"/>
      <c r="J56" s="23"/>
      <c r="K56" s="3"/>
      <c r="L56" s="3"/>
      <c r="M56" s="13"/>
      <c r="N56" s="13"/>
      <c r="O56" s="13"/>
      <c r="P56" s="13"/>
      <c r="Q56" s="13"/>
    </row>
    <row r="57" spans="1:17" ht="21.6" customHeight="1">
      <c r="A57" s="13"/>
      <c r="B57" s="23"/>
      <c r="C57" s="23"/>
      <c r="D57" s="23"/>
      <c r="E57" s="23"/>
      <c r="F57" s="13"/>
      <c r="G57" s="23"/>
      <c r="H57" s="23"/>
      <c r="I57" s="23"/>
      <c r="J57" s="23"/>
      <c r="K57" s="3"/>
      <c r="L57" s="3"/>
      <c r="M57" s="13"/>
      <c r="N57" s="13"/>
      <c r="O57" s="13"/>
      <c r="P57" s="13"/>
      <c r="Q57" s="13"/>
    </row>
  </sheetData>
  <mergeCells count="9">
    <mergeCell ref="A7:S7"/>
    <mergeCell ref="A8:S8"/>
    <mergeCell ref="A9:S9"/>
    <mergeCell ref="G11:J11"/>
    <mergeCell ref="A1:S1"/>
    <mergeCell ref="A2:S2"/>
    <mergeCell ref="A4:S4"/>
    <mergeCell ref="A5:S5"/>
    <mergeCell ref="A3:S3"/>
  </mergeCells>
  <conditionalFormatting sqref="B42">
    <cfRule type="cellIs" dxfId="0" priority="2" operator="equal">
      <formula>""</formula>
    </cfRule>
  </conditionalFormatting>
  <pageMargins left="0.7" right="0.7" top="0.75" bottom="0.75" header="0.3" footer="0.3"/>
  <pageSetup paperSize="9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9"/>
  <sheetViews>
    <sheetView view="pageBreakPreview" topLeftCell="A144" zoomScale="90" zoomScaleSheetLayoutView="90" workbookViewId="0">
      <selection activeCell="A137" sqref="A137:G156"/>
    </sheetView>
  </sheetViews>
  <sheetFormatPr defaultColWidth="8.6640625" defaultRowHeight="15"/>
  <cols>
    <col min="1" max="1" width="7.44140625" customWidth="1"/>
    <col min="2" max="2" width="7.5546875" style="6" customWidth="1"/>
    <col min="3" max="3" width="30.109375" customWidth="1"/>
    <col min="4" max="4" width="9.88671875" style="6" bestFit="1" customWidth="1"/>
    <col min="5" max="5" width="7.6640625" customWidth="1"/>
    <col min="6" max="6" width="27.33203125" customWidth="1"/>
    <col min="7" max="7" width="9.88671875" customWidth="1"/>
    <col min="8" max="8" width="4.109375" customWidth="1"/>
    <col min="10" max="10" width="4.109375" customWidth="1"/>
    <col min="11" max="11" width="10.109375" customWidth="1"/>
    <col min="12" max="12" width="4" customWidth="1"/>
    <col min="14" max="14" width="4.33203125" customWidth="1"/>
    <col min="16" max="16" width="4.109375" customWidth="1"/>
    <col min="17" max="17" width="10" customWidth="1"/>
    <col min="18" max="18" width="13.109375" customWidth="1"/>
  </cols>
  <sheetData>
    <row r="1" spans="1:19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1" customFormat="1" ht="15" customHeight="1">
      <c r="A3" s="76" t="s">
        <v>62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7"/>
      <c r="R6" s="57"/>
      <c r="S6" s="57"/>
    </row>
    <row r="7" spans="1:19" ht="20.25">
      <c r="A7" s="77" t="s">
        <v>64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19" ht="18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19" ht="23.45" customHeight="1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ht="15.75">
      <c r="A10" s="49" t="s">
        <v>55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41"/>
      <c r="S10" s="42" t="s">
        <v>50</v>
      </c>
    </row>
    <row r="11" spans="1:19">
      <c r="B11" s="13"/>
      <c r="C11" s="13"/>
      <c r="D11" s="13"/>
      <c r="E11" s="13"/>
      <c r="F11" s="13"/>
      <c r="G11" s="75"/>
      <c r="H11" s="75"/>
      <c r="I11" s="75"/>
      <c r="J11" s="75"/>
      <c r="K11" s="13"/>
      <c r="L11" s="13"/>
      <c r="M11" s="13"/>
      <c r="N11" s="13"/>
      <c r="O11" s="13"/>
      <c r="P11" s="13"/>
      <c r="R11" s="18"/>
      <c r="S11" s="43"/>
    </row>
    <row r="12" spans="1:19" ht="15.75">
      <c r="A12" s="13"/>
      <c r="B12"/>
      <c r="D12"/>
      <c r="R12" s="18"/>
      <c r="S12" s="43" t="s">
        <v>963</v>
      </c>
    </row>
    <row r="13" spans="1:19" ht="5.45" customHeight="1" thickBot="1">
      <c r="A13" s="1"/>
      <c r="B13" s="5"/>
      <c r="C13" s="5"/>
      <c r="D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19" customFormat="1" ht="34.35" customHeight="1" thickBot="1">
      <c r="A14" s="45" t="s">
        <v>2</v>
      </c>
      <c r="B14" s="46" t="s">
        <v>3</v>
      </c>
      <c r="C14" s="47" t="s">
        <v>30</v>
      </c>
      <c r="D14" s="46" t="s">
        <v>1868</v>
      </c>
      <c r="E14" s="47" t="s">
        <v>4</v>
      </c>
      <c r="F14" s="47" t="s">
        <v>1869</v>
      </c>
      <c r="G14" s="47" t="s">
        <v>6</v>
      </c>
      <c r="H14" s="47" t="s">
        <v>5</v>
      </c>
      <c r="I14" s="47" t="s">
        <v>40</v>
      </c>
      <c r="J14" s="47" t="s">
        <v>5</v>
      </c>
      <c r="K14" s="46" t="s">
        <v>47</v>
      </c>
      <c r="L14" s="47" t="s">
        <v>5</v>
      </c>
      <c r="M14" s="47" t="s">
        <v>41</v>
      </c>
      <c r="N14" s="47" t="s">
        <v>5</v>
      </c>
      <c r="O14" s="46" t="s">
        <v>6</v>
      </c>
      <c r="P14" s="47" t="s">
        <v>5</v>
      </c>
      <c r="Q14" s="47" t="s">
        <v>7</v>
      </c>
      <c r="R14" s="46" t="s">
        <v>8</v>
      </c>
      <c r="S14" s="48" t="s">
        <v>9</v>
      </c>
    </row>
    <row r="15" spans="1:19" s="19" customFormat="1" ht="18" customHeight="1" thickBot="1">
      <c r="A15" s="133" t="s">
        <v>58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1"/>
    </row>
    <row r="16" spans="1:19" s="19" customFormat="1" ht="18" customHeight="1" thickBot="1">
      <c r="A16" s="140" t="s">
        <v>63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2"/>
    </row>
    <row r="17" spans="1:19" ht="18" customHeight="1">
      <c r="A17" s="26" t="s">
        <v>86</v>
      </c>
      <c r="B17" s="26" t="s">
        <v>847</v>
      </c>
      <c r="C17" s="27" t="s">
        <v>848</v>
      </c>
      <c r="D17" s="26" t="s">
        <v>849</v>
      </c>
      <c r="E17" s="26"/>
      <c r="F17" s="176" t="s">
        <v>1853</v>
      </c>
      <c r="G17" s="159" t="s">
        <v>536</v>
      </c>
      <c r="H17" s="26" t="s">
        <v>86</v>
      </c>
      <c r="I17" s="26" t="s">
        <v>183</v>
      </c>
      <c r="J17" s="26" t="s">
        <v>120</v>
      </c>
      <c r="K17" s="26" t="s">
        <v>850</v>
      </c>
      <c r="L17" s="26" t="s">
        <v>86</v>
      </c>
      <c r="M17" s="26" t="s">
        <v>851</v>
      </c>
      <c r="N17" s="26" t="s">
        <v>102</v>
      </c>
      <c r="O17" s="26" t="s">
        <v>481</v>
      </c>
      <c r="P17" s="26" t="s">
        <v>86</v>
      </c>
      <c r="Q17" s="26" t="s">
        <v>700</v>
      </c>
      <c r="R17" s="26"/>
      <c r="S17" s="35" t="s">
        <v>543</v>
      </c>
    </row>
    <row r="18" spans="1:19" ht="18" customHeight="1">
      <c r="A18" s="10" t="s">
        <v>97</v>
      </c>
      <c r="B18" s="10" t="s">
        <v>852</v>
      </c>
      <c r="C18" s="11" t="s">
        <v>853</v>
      </c>
      <c r="D18" s="10" t="s">
        <v>854</v>
      </c>
      <c r="E18" s="10" t="s">
        <v>543</v>
      </c>
      <c r="F18" s="162" t="s">
        <v>1851</v>
      </c>
      <c r="G18" s="160" t="s">
        <v>855</v>
      </c>
      <c r="H18" s="10" t="s">
        <v>93</v>
      </c>
      <c r="I18" s="10" t="s">
        <v>250</v>
      </c>
      <c r="J18" s="10" t="s">
        <v>93</v>
      </c>
      <c r="K18" s="10" t="s">
        <v>856</v>
      </c>
      <c r="L18" s="10" t="s">
        <v>95</v>
      </c>
      <c r="M18" s="10" t="s">
        <v>155</v>
      </c>
      <c r="N18" s="10" t="s">
        <v>95</v>
      </c>
      <c r="O18" s="10" t="s">
        <v>717</v>
      </c>
      <c r="P18" s="10" t="s">
        <v>93</v>
      </c>
      <c r="Q18" s="10" t="s">
        <v>857</v>
      </c>
      <c r="R18" s="32">
        <f>Q18-$Q$17</f>
        <v>3.1250000000000028E-4</v>
      </c>
      <c r="S18" s="35" t="s">
        <v>543</v>
      </c>
    </row>
    <row r="19" spans="1:19" ht="18" customHeight="1">
      <c r="A19" s="10" t="s">
        <v>93</v>
      </c>
      <c r="B19" s="10" t="s">
        <v>858</v>
      </c>
      <c r="C19" s="11" t="s">
        <v>859</v>
      </c>
      <c r="D19" s="10" t="s">
        <v>854</v>
      </c>
      <c r="E19" s="10" t="s">
        <v>543</v>
      </c>
      <c r="F19" s="162" t="s">
        <v>1852</v>
      </c>
      <c r="G19" s="160" t="s">
        <v>708</v>
      </c>
      <c r="H19" s="10" t="s">
        <v>97</v>
      </c>
      <c r="I19" s="10" t="s">
        <v>327</v>
      </c>
      <c r="J19" s="10" t="s">
        <v>87</v>
      </c>
      <c r="K19" s="10" t="s">
        <v>860</v>
      </c>
      <c r="L19" s="10" t="s">
        <v>133</v>
      </c>
      <c r="M19" s="10" t="s">
        <v>183</v>
      </c>
      <c r="N19" s="10" t="s">
        <v>97</v>
      </c>
      <c r="O19" s="10" t="s">
        <v>717</v>
      </c>
      <c r="P19" s="10" t="s">
        <v>97</v>
      </c>
      <c r="Q19" s="10" t="s">
        <v>861</v>
      </c>
      <c r="R19" s="32">
        <f t="shared" ref="R19:R34" si="0">Q19-$Q$17</f>
        <v>4.6296296296296363E-4</v>
      </c>
      <c r="S19" s="35" t="s">
        <v>543</v>
      </c>
    </row>
    <row r="20" spans="1:19" ht="18" customHeight="1">
      <c r="A20" s="10" t="s">
        <v>95</v>
      </c>
      <c r="B20" s="10" t="s">
        <v>862</v>
      </c>
      <c r="C20" s="11" t="s">
        <v>863</v>
      </c>
      <c r="D20" s="10" t="s">
        <v>849</v>
      </c>
      <c r="E20" s="10"/>
      <c r="F20" s="161" t="s">
        <v>1853</v>
      </c>
      <c r="G20" s="160" t="s">
        <v>864</v>
      </c>
      <c r="H20" s="10" t="s">
        <v>87</v>
      </c>
      <c r="I20" s="10" t="s">
        <v>267</v>
      </c>
      <c r="J20" s="10" t="s">
        <v>86</v>
      </c>
      <c r="K20" s="10" t="s">
        <v>865</v>
      </c>
      <c r="L20" s="10" t="s">
        <v>99</v>
      </c>
      <c r="M20" s="10" t="s">
        <v>311</v>
      </c>
      <c r="N20" s="10" t="s">
        <v>86</v>
      </c>
      <c r="O20" s="10" t="s">
        <v>585</v>
      </c>
      <c r="P20" s="10" t="s">
        <v>109</v>
      </c>
      <c r="Q20" s="10" t="s">
        <v>866</v>
      </c>
      <c r="R20" s="32">
        <f t="shared" si="0"/>
        <v>1.0763888888888906E-3</v>
      </c>
      <c r="S20" s="35" t="s">
        <v>543</v>
      </c>
    </row>
    <row r="21" spans="1:19" ht="18" customHeight="1">
      <c r="A21" s="10" t="s">
        <v>99</v>
      </c>
      <c r="B21" s="10" t="s">
        <v>867</v>
      </c>
      <c r="C21" s="11" t="s">
        <v>868</v>
      </c>
      <c r="D21" s="10" t="s">
        <v>869</v>
      </c>
      <c r="E21" s="10"/>
      <c r="F21" s="161" t="s">
        <v>1854</v>
      </c>
      <c r="G21" s="160" t="s">
        <v>284</v>
      </c>
      <c r="H21" s="10" t="s">
        <v>142</v>
      </c>
      <c r="I21" s="10" t="s">
        <v>435</v>
      </c>
      <c r="J21" s="10" t="s">
        <v>99</v>
      </c>
      <c r="K21" s="10" t="s">
        <v>870</v>
      </c>
      <c r="L21" s="10" t="s">
        <v>93</v>
      </c>
      <c r="M21" s="10" t="s">
        <v>161</v>
      </c>
      <c r="N21" s="10" t="s">
        <v>93</v>
      </c>
      <c r="O21" s="10" t="s">
        <v>871</v>
      </c>
      <c r="P21" s="10" t="s">
        <v>99</v>
      </c>
      <c r="Q21" s="10" t="s">
        <v>866</v>
      </c>
      <c r="R21" s="32">
        <f t="shared" si="0"/>
        <v>1.0763888888888906E-3</v>
      </c>
      <c r="S21" s="35" t="s">
        <v>543</v>
      </c>
    </row>
    <row r="22" spans="1:19" ht="18" customHeight="1">
      <c r="A22" s="10" t="s">
        <v>109</v>
      </c>
      <c r="B22" s="10" t="s">
        <v>872</v>
      </c>
      <c r="C22" s="11" t="s">
        <v>873</v>
      </c>
      <c r="D22" s="10" t="s">
        <v>869</v>
      </c>
      <c r="E22" s="10" t="s">
        <v>543</v>
      </c>
      <c r="F22" s="162" t="s">
        <v>1852</v>
      </c>
      <c r="G22" s="160" t="s">
        <v>855</v>
      </c>
      <c r="H22" s="10" t="s">
        <v>95</v>
      </c>
      <c r="I22" s="10" t="s">
        <v>327</v>
      </c>
      <c r="J22" s="10" t="s">
        <v>109</v>
      </c>
      <c r="K22" s="10" t="s">
        <v>874</v>
      </c>
      <c r="L22" s="10" t="s">
        <v>135</v>
      </c>
      <c r="M22" s="10" t="s">
        <v>243</v>
      </c>
      <c r="N22" s="10" t="s">
        <v>133</v>
      </c>
      <c r="O22" s="10" t="s">
        <v>704</v>
      </c>
      <c r="P22" s="10" t="s">
        <v>95</v>
      </c>
      <c r="Q22" s="10" t="s">
        <v>875</v>
      </c>
      <c r="R22" s="32">
        <f t="shared" si="0"/>
        <v>1.3657407407407403E-3</v>
      </c>
      <c r="S22" s="35" t="s">
        <v>543</v>
      </c>
    </row>
    <row r="23" spans="1:19" ht="18" customHeight="1">
      <c r="A23" s="10" t="s">
        <v>133</v>
      </c>
      <c r="B23" s="10" t="s">
        <v>876</v>
      </c>
      <c r="C23" s="11" t="s">
        <v>877</v>
      </c>
      <c r="D23" s="10" t="s">
        <v>849</v>
      </c>
      <c r="E23" s="10" t="s">
        <v>692</v>
      </c>
      <c r="F23" s="162" t="s">
        <v>1853</v>
      </c>
      <c r="G23" s="160" t="s">
        <v>777</v>
      </c>
      <c r="H23" s="10" t="s">
        <v>133</v>
      </c>
      <c r="I23" s="10" t="s">
        <v>421</v>
      </c>
      <c r="J23" s="10" t="s">
        <v>95</v>
      </c>
      <c r="K23" s="10" t="s">
        <v>552</v>
      </c>
      <c r="L23" s="10" t="s">
        <v>109</v>
      </c>
      <c r="M23" s="10" t="s">
        <v>507</v>
      </c>
      <c r="N23" s="10" t="s">
        <v>135</v>
      </c>
      <c r="O23" s="10" t="s">
        <v>779</v>
      </c>
      <c r="P23" s="10" t="s">
        <v>87</v>
      </c>
      <c r="Q23" s="10" t="s">
        <v>878</v>
      </c>
      <c r="R23" s="32">
        <f t="shared" si="0"/>
        <v>1.3773148148148173E-3</v>
      </c>
      <c r="S23" s="35" t="s">
        <v>543</v>
      </c>
    </row>
    <row r="24" spans="1:19" ht="18" customHeight="1">
      <c r="A24" s="10" t="s">
        <v>142</v>
      </c>
      <c r="B24" s="10" t="s">
        <v>879</v>
      </c>
      <c r="C24" s="11" t="s">
        <v>880</v>
      </c>
      <c r="D24" s="10" t="s">
        <v>849</v>
      </c>
      <c r="E24" s="10"/>
      <c r="F24" s="161" t="s">
        <v>1853</v>
      </c>
      <c r="G24" s="160" t="s">
        <v>881</v>
      </c>
      <c r="H24" s="10" t="s">
        <v>109</v>
      </c>
      <c r="I24" s="10" t="s">
        <v>327</v>
      </c>
      <c r="J24" s="10" t="s">
        <v>133</v>
      </c>
      <c r="K24" s="10" t="s">
        <v>197</v>
      </c>
      <c r="L24" s="10" t="s">
        <v>142</v>
      </c>
      <c r="M24" s="10" t="s">
        <v>155</v>
      </c>
      <c r="N24" s="10" t="s">
        <v>99</v>
      </c>
      <c r="O24" s="10" t="s">
        <v>882</v>
      </c>
      <c r="P24" s="10" t="s">
        <v>133</v>
      </c>
      <c r="Q24" s="10" t="s">
        <v>883</v>
      </c>
      <c r="R24" s="32">
        <f t="shared" si="0"/>
        <v>1.5046296296296335E-3</v>
      </c>
      <c r="S24" s="35" t="s">
        <v>543</v>
      </c>
    </row>
    <row r="25" spans="1:19" ht="18" customHeight="1">
      <c r="A25" s="10" t="s">
        <v>87</v>
      </c>
      <c r="B25" s="10" t="s">
        <v>884</v>
      </c>
      <c r="C25" s="11" t="s">
        <v>885</v>
      </c>
      <c r="D25" s="10" t="s">
        <v>849</v>
      </c>
      <c r="E25" s="10" t="s">
        <v>419</v>
      </c>
      <c r="F25" s="162" t="s">
        <v>1041</v>
      </c>
      <c r="G25" s="160" t="s">
        <v>886</v>
      </c>
      <c r="H25" s="10" t="s">
        <v>135</v>
      </c>
      <c r="I25" s="10" t="s">
        <v>250</v>
      </c>
      <c r="J25" s="10" t="s">
        <v>97</v>
      </c>
      <c r="K25" s="10" t="s">
        <v>870</v>
      </c>
      <c r="L25" s="10" t="s">
        <v>97</v>
      </c>
      <c r="M25" s="10" t="s">
        <v>225</v>
      </c>
      <c r="N25" s="10" t="s">
        <v>87</v>
      </c>
      <c r="O25" s="10" t="s">
        <v>838</v>
      </c>
      <c r="P25" s="10" t="s">
        <v>126</v>
      </c>
      <c r="Q25" s="10" t="s">
        <v>887</v>
      </c>
      <c r="R25" s="32">
        <f t="shared" si="0"/>
        <v>1.7013888888888912E-3</v>
      </c>
      <c r="S25" s="35" t="s">
        <v>543</v>
      </c>
    </row>
    <row r="26" spans="1:19" ht="18" customHeight="1">
      <c r="A26" s="10" t="s">
        <v>135</v>
      </c>
      <c r="B26" s="10" t="s">
        <v>888</v>
      </c>
      <c r="C26" s="11" t="s">
        <v>889</v>
      </c>
      <c r="D26" s="10" t="s">
        <v>854</v>
      </c>
      <c r="E26" s="10" t="s">
        <v>543</v>
      </c>
      <c r="F26" s="162" t="s">
        <v>1851</v>
      </c>
      <c r="G26" s="160" t="s">
        <v>890</v>
      </c>
      <c r="H26" s="10" t="s">
        <v>99</v>
      </c>
      <c r="I26" s="10" t="s">
        <v>123</v>
      </c>
      <c r="J26" s="10" t="s">
        <v>167</v>
      </c>
      <c r="K26" s="10" t="s">
        <v>891</v>
      </c>
      <c r="L26" s="10" t="s">
        <v>87</v>
      </c>
      <c r="M26" s="10" t="s">
        <v>551</v>
      </c>
      <c r="N26" s="10" t="s">
        <v>120</v>
      </c>
      <c r="O26" s="10" t="s">
        <v>825</v>
      </c>
      <c r="P26" s="10" t="s">
        <v>142</v>
      </c>
      <c r="Q26" s="10" t="s">
        <v>892</v>
      </c>
      <c r="R26" s="32">
        <f t="shared" si="0"/>
        <v>1.8518518518518545E-3</v>
      </c>
      <c r="S26" s="35" t="s">
        <v>576</v>
      </c>
    </row>
    <row r="27" spans="1:19" ht="18" customHeight="1">
      <c r="A27" s="10" t="s">
        <v>126</v>
      </c>
      <c r="B27" s="10" t="s">
        <v>893</v>
      </c>
      <c r="C27" s="11" t="s">
        <v>894</v>
      </c>
      <c r="D27" s="10" t="s">
        <v>849</v>
      </c>
      <c r="E27" s="10"/>
      <c r="F27" s="162" t="s">
        <v>1011</v>
      </c>
      <c r="G27" s="160" t="s">
        <v>895</v>
      </c>
      <c r="H27" s="10" t="s">
        <v>206</v>
      </c>
      <c r="I27" s="10" t="s">
        <v>327</v>
      </c>
      <c r="J27" s="10" t="s">
        <v>142</v>
      </c>
      <c r="K27" s="10" t="s">
        <v>896</v>
      </c>
      <c r="L27" s="10" t="s">
        <v>126</v>
      </c>
      <c r="M27" s="10" t="s">
        <v>514</v>
      </c>
      <c r="N27" s="10" t="s">
        <v>167</v>
      </c>
      <c r="O27" s="10" t="s">
        <v>897</v>
      </c>
      <c r="P27" s="10" t="s">
        <v>120</v>
      </c>
      <c r="Q27" s="10" t="s">
        <v>898</v>
      </c>
      <c r="R27" s="32">
        <f t="shared" si="0"/>
        <v>5.2777777777777771E-3</v>
      </c>
      <c r="S27" s="50" t="s">
        <v>692</v>
      </c>
    </row>
    <row r="28" spans="1:19" ht="18" customHeight="1">
      <c r="A28" s="10" t="s">
        <v>167</v>
      </c>
      <c r="B28" s="10" t="s">
        <v>899</v>
      </c>
      <c r="C28" s="11" t="s">
        <v>900</v>
      </c>
      <c r="D28" s="10" t="s">
        <v>869</v>
      </c>
      <c r="E28" s="10" t="s">
        <v>692</v>
      </c>
      <c r="F28" s="161" t="s">
        <v>1855</v>
      </c>
      <c r="G28" s="160" t="s">
        <v>770</v>
      </c>
      <c r="H28" s="10" t="s">
        <v>126</v>
      </c>
      <c r="I28" s="10" t="s">
        <v>233</v>
      </c>
      <c r="J28" s="10" t="s">
        <v>135</v>
      </c>
      <c r="K28" s="10" t="s">
        <v>901</v>
      </c>
      <c r="L28" s="10" t="s">
        <v>102</v>
      </c>
      <c r="M28" s="10" t="s">
        <v>190</v>
      </c>
      <c r="N28" s="10" t="s">
        <v>213</v>
      </c>
      <c r="O28" s="10" t="s">
        <v>902</v>
      </c>
      <c r="P28" s="10" t="s">
        <v>167</v>
      </c>
      <c r="Q28" s="10" t="s">
        <v>903</v>
      </c>
      <c r="R28" s="32">
        <f t="shared" si="0"/>
        <v>5.5787037037037038E-3</v>
      </c>
      <c r="S28" s="50" t="s">
        <v>692</v>
      </c>
    </row>
    <row r="29" spans="1:19" ht="18" customHeight="1">
      <c r="A29" s="10" t="s">
        <v>102</v>
      </c>
      <c r="B29" s="10" t="s">
        <v>904</v>
      </c>
      <c r="C29" s="11" t="s">
        <v>905</v>
      </c>
      <c r="D29" s="10" t="s">
        <v>854</v>
      </c>
      <c r="E29" s="10"/>
      <c r="F29" s="161" t="s">
        <v>1853</v>
      </c>
      <c r="G29" s="160" t="s">
        <v>906</v>
      </c>
      <c r="H29" s="10" t="s">
        <v>167</v>
      </c>
      <c r="I29" s="10" t="s">
        <v>123</v>
      </c>
      <c r="J29" s="10" t="s">
        <v>102</v>
      </c>
      <c r="K29" s="10" t="s">
        <v>302</v>
      </c>
      <c r="L29" s="10" t="s">
        <v>167</v>
      </c>
      <c r="M29" s="10" t="s">
        <v>196</v>
      </c>
      <c r="N29" s="10" t="s">
        <v>126</v>
      </c>
      <c r="O29" s="10" t="s">
        <v>907</v>
      </c>
      <c r="P29" s="10" t="s">
        <v>102</v>
      </c>
      <c r="Q29" s="10" t="s">
        <v>908</v>
      </c>
      <c r="R29" s="32">
        <f t="shared" si="0"/>
        <v>5.8217592592592626E-3</v>
      </c>
      <c r="S29" s="50"/>
    </row>
    <row r="30" spans="1:19" ht="18" customHeight="1">
      <c r="A30" s="10" t="s">
        <v>120</v>
      </c>
      <c r="B30" s="10" t="s">
        <v>909</v>
      </c>
      <c r="C30" s="11" t="s">
        <v>910</v>
      </c>
      <c r="D30" s="10" t="s">
        <v>849</v>
      </c>
      <c r="E30" s="10"/>
      <c r="F30" s="162" t="s">
        <v>1853</v>
      </c>
      <c r="G30" s="160" t="s">
        <v>911</v>
      </c>
      <c r="H30" s="10" t="s">
        <v>172</v>
      </c>
      <c r="I30" s="10" t="s">
        <v>233</v>
      </c>
      <c r="J30" s="10" t="s">
        <v>126</v>
      </c>
      <c r="K30" s="10" t="s">
        <v>912</v>
      </c>
      <c r="L30" s="10" t="s">
        <v>120</v>
      </c>
      <c r="M30" s="10" t="s">
        <v>225</v>
      </c>
      <c r="N30" s="10" t="s">
        <v>142</v>
      </c>
      <c r="O30" s="10" t="s">
        <v>913</v>
      </c>
      <c r="P30" s="10" t="s">
        <v>135</v>
      </c>
      <c r="Q30" s="10" t="s">
        <v>914</v>
      </c>
      <c r="R30" s="32">
        <f t="shared" si="0"/>
        <v>6.2731481481481458E-3</v>
      </c>
      <c r="S30" s="50"/>
    </row>
    <row r="31" spans="1:19" ht="18" customHeight="1">
      <c r="A31" s="10" t="s">
        <v>172</v>
      </c>
      <c r="B31" s="10" t="s">
        <v>915</v>
      </c>
      <c r="C31" s="11" t="s">
        <v>916</v>
      </c>
      <c r="D31" s="10" t="s">
        <v>854</v>
      </c>
      <c r="E31" s="10"/>
      <c r="F31" s="161" t="s">
        <v>1853</v>
      </c>
      <c r="G31" s="160" t="s">
        <v>917</v>
      </c>
      <c r="H31" s="10" t="s">
        <v>102</v>
      </c>
      <c r="I31" s="10" t="s">
        <v>225</v>
      </c>
      <c r="J31" s="10" t="s">
        <v>213</v>
      </c>
      <c r="K31" s="10" t="s">
        <v>918</v>
      </c>
      <c r="L31" s="10" t="s">
        <v>255</v>
      </c>
      <c r="M31" s="10" t="s">
        <v>699</v>
      </c>
      <c r="N31" s="10" t="s">
        <v>172</v>
      </c>
      <c r="O31" s="10" t="s">
        <v>919</v>
      </c>
      <c r="P31" s="10" t="s">
        <v>172</v>
      </c>
      <c r="Q31" s="10" t="s">
        <v>920</v>
      </c>
      <c r="R31" s="32">
        <f t="shared" si="0"/>
        <v>9.6875000000000017E-3</v>
      </c>
      <c r="S31" s="50"/>
    </row>
    <row r="32" spans="1:19" ht="18" customHeight="1">
      <c r="A32" s="10" t="s">
        <v>206</v>
      </c>
      <c r="B32" s="10" t="s">
        <v>921</v>
      </c>
      <c r="C32" s="11" t="s">
        <v>922</v>
      </c>
      <c r="D32" s="10" t="s">
        <v>849</v>
      </c>
      <c r="E32" s="10"/>
      <c r="F32" s="161" t="s">
        <v>1011</v>
      </c>
      <c r="G32" s="160" t="s">
        <v>923</v>
      </c>
      <c r="H32" s="10" t="s">
        <v>213</v>
      </c>
      <c r="I32" s="10" t="s">
        <v>243</v>
      </c>
      <c r="J32" s="10" t="s">
        <v>206</v>
      </c>
      <c r="K32" s="10" t="s">
        <v>924</v>
      </c>
      <c r="L32" s="10" t="s">
        <v>172</v>
      </c>
      <c r="M32" s="10" t="s">
        <v>699</v>
      </c>
      <c r="N32" s="10" t="s">
        <v>206</v>
      </c>
      <c r="O32" s="10" t="s">
        <v>925</v>
      </c>
      <c r="P32" s="10" t="s">
        <v>255</v>
      </c>
      <c r="Q32" s="10" t="s">
        <v>926</v>
      </c>
      <c r="R32" s="32">
        <f t="shared" si="0"/>
        <v>9.91898148148148E-3</v>
      </c>
      <c r="S32" s="50"/>
    </row>
    <row r="33" spans="1:19" ht="18" customHeight="1">
      <c r="A33" s="10" t="s">
        <v>213</v>
      </c>
      <c r="B33" s="10" t="s">
        <v>927</v>
      </c>
      <c r="C33" s="11" t="s">
        <v>928</v>
      </c>
      <c r="D33" s="10" t="s">
        <v>929</v>
      </c>
      <c r="E33" s="10"/>
      <c r="F33" s="161" t="s">
        <v>1011</v>
      </c>
      <c r="G33" s="160" t="s">
        <v>930</v>
      </c>
      <c r="H33" s="10" t="s">
        <v>120</v>
      </c>
      <c r="I33" s="10" t="s">
        <v>318</v>
      </c>
      <c r="J33" s="10" t="s">
        <v>255</v>
      </c>
      <c r="K33" s="10" t="s">
        <v>931</v>
      </c>
      <c r="L33" s="10" t="s">
        <v>206</v>
      </c>
      <c r="M33" s="10" t="s">
        <v>320</v>
      </c>
      <c r="N33" s="10" t="s">
        <v>255</v>
      </c>
      <c r="O33" s="10" t="s">
        <v>932</v>
      </c>
      <c r="P33" s="10" t="s">
        <v>213</v>
      </c>
      <c r="Q33" s="10" t="s">
        <v>933</v>
      </c>
      <c r="R33" s="32">
        <f t="shared" si="0"/>
        <v>1.127314814814815E-2</v>
      </c>
      <c r="S33" s="50"/>
    </row>
    <row r="34" spans="1:19" ht="18" customHeight="1" thickBot="1">
      <c r="A34" s="134" t="s">
        <v>255</v>
      </c>
      <c r="B34" s="134" t="s">
        <v>934</v>
      </c>
      <c r="C34" s="135" t="s">
        <v>935</v>
      </c>
      <c r="D34" s="134" t="s">
        <v>936</v>
      </c>
      <c r="E34" s="134"/>
      <c r="F34" s="175" t="s">
        <v>1011</v>
      </c>
      <c r="G34" s="165" t="s">
        <v>937</v>
      </c>
      <c r="H34" s="134" t="s">
        <v>255</v>
      </c>
      <c r="I34" s="134" t="s">
        <v>161</v>
      </c>
      <c r="J34" s="134" t="s">
        <v>172</v>
      </c>
      <c r="K34" s="134" t="s">
        <v>938</v>
      </c>
      <c r="L34" s="134" t="s">
        <v>213</v>
      </c>
      <c r="M34" s="134" t="s">
        <v>243</v>
      </c>
      <c r="N34" s="134" t="s">
        <v>109</v>
      </c>
      <c r="O34" s="134" t="s">
        <v>658</v>
      </c>
      <c r="P34" s="134" t="s">
        <v>206</v>
      </c>
      <c r="Q34" s="134" t="s">
        <v>939</v>
      </c>
      <c r="R34" s="136">
        <f t="shared" si="0"/>
        <v>1.1284722222222224E-2</v>
      </c>
      <c r="S34" s="139"/>
    </row>
    <row r="35" spans="1:19" ht="18" customHeight="1" thickBot="1">
      <c r="A35" s="146" t="s">
        <v>65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8"/>
    </row>
    <row r="36" spans="1:19" ht="18" customHeight="1">
      <c r="A36" s="26" t="s">
        <v>86</v>
      </c>
      <c r="B36" s="26" t="s">
        <v>940</v>
      </c>
      <c r="C36" s="27" t="s">
        <v>941</v>
      </c>
      <c r="D36" s="26" t="s">
        <v>849</v>
      </c>
      <c r="E36" s="26"/>
      <c r="F36" s="172" t="s">
        <v>1011</v>
      </c>
      <c r="G36" s="159" t="s">
        <v>942</v>
      </c>
      <c r="H36" s="26" t="s">
        <v>86</v>
      </c>
      <c r="I36" s="26" t="s">
        <v>311</v>
      </c>
      <c r="J36" s="26" t="s">
        <v>97</v>
      </c>
      <c r="K36" s="26" t="s">
        <v>943</v>
      </c>
      <c r="L36" s="26" t="s">
        <v>97</v>
      </c>
      <c r="M36" s="26" t="s">
        <v>243</v>
      </c>
      <c r="N36" s="26" t="s">
        <v>86</v>
      </c>
      <c r="O36" s="26" t="s">
        <v>944</v>
      </c>
      <c r="P36" s="26" t="s">
        <v>93</v>
      </c>
      <c r="Q36" s="26" t="s">
        <v>945</v>
      </c>
      <c r="R36" s="27"/>
      <c r="S36" s="35" t="s">
        <v>576</v>
      </c>
    </row>
    <row r="37" spans="1:19" ht="18" customHeight="1">
      <c r="A37" s="10" t="s">
        <v>97</v>
      </c>
      <c r="B37" s="10" t="s">
        <v>946</v>
      </c>
      <c r="C37" s="11" t="s">
        <v>947</v>
      </c>
      <c r="D37" s="10">
        <v>2014</v>
      </c>
      <c r="E37" s="10"/>
      <c r="F37" s="163" t="s">
        <v>1011</v>
      </c>
      <c r="G37" s="160" t="s">
        <v>948</v>
      </c>
      <c r="H37" s="10" t="s">
        <v>97</v>
      </c>
      <c r="I37" s="10" t="s">
        <v>123</v>
      </c>
      <c r="J37" s="10" t="s">
        <v>93</v>
      </c>
      <c r="K37" s="10" t="s">
        <v>949</v>
      </c>
      <c r="L37" s="10" t="s">
        <v>86</v>
      </c>
      <c r="M37" s="10" t="s">
        <v>699</v>
      </c>
      <c r="N37" s="10" t="s">
        <v>95</v>
      </c>
      <c r="O37" s="10" t="s">
        <v>897</v>
      </c>
      <c r="P37" s="10" t="s">
        <v>97</v>
      </c>
      <c r="Q37" s="10" t="s">
        <v>950</v>
      </c>
      <c r="R37" s="12">
        <f>Q37-$Q$15</f>
        <v>2.5150462962962961E-2</v>
      </c>
      <c r="S37" s="35" t="s">
        <v>576</v>
      </c>
    </row>
    <row r="38" spans="1:19" ht="18" customHeight="1">
      <c r="A38" s="10" t="s">
        <v>93</v>
      </c>
      <c r="B38" s="10" t="s">
        <v>951</v>
      </c>
      <c r="C38" s="11" t="s">
        <v>952</v>
      </c>
      <c r="D38" s="10" t="s">
        <v>869</v>
      </c>
      <c r="E38" s="10"/>
      <c r="F38" s="163" t="s">
        <v>1011</v>
      </c>
      <c r="G38" s="160" t="s">
        <v>953</v>
      </c>
      <c r="H38" s="10" t="s">
        <v>93</v>
      </c>
      <c r="I38" s="10" t="s">
        <v>161</v>
      </c>
      <c r="J38" s="10" t="s">
        <v>95</v>
      </c>
      <c r="K38" s="10" t="s">
        <v>954</v>
      </c>
      <c r="L38" s="10" t="s">
        <v>93</v>
      </c>
      <c r="M38" s="10" t="s">
        <v>699</v>
      </c>
      <c r="N38" s="10" t="s">
        <v>93</v>
      </c>
      <c r="O38" s="10" t="s">
        <v>955</v>
      </c>
      <c r="P38" s="10" t="s">
        <v>86</v>
      </c>
      <c r="Q38" s="10" t="s">
        <v>956</v>
      </c>
      <c r="R38" s="12">
        <f t="shared" ref="R38:R39" si="1">Q38-$Q$15</f>
        <v>2.6030092592592594E-2</v>
      </c>
      <c r="S38" s="50" t="s">
        <v>692</v>
      </c>
    </row>
    <row r="39" spans="1:19" ht="18" customHeight="1" thickBot="1">
      <c r="A39" s="134" t="s">
        <v>95</v>
      </c>
      <c r="B39" s="134" t="s">
        <v>957</v>
      </c>
      <c r="C39" s="135" t="s">
        <v>958</v>
      </c>
      <c r="D39" s="134" t="s">
        <v>929</v>
      </c>
      <c r="E39" s="134"/>
      <c r="F39" s="173" t="s">
        <v>1856</v>
      </c>
      <c r="G39" s="165" t="s">
        <v>376</v>
      </c>
      <c r="H39" s="134" t="s">
        <v>95</v>
      </c>
      <c r="I39" s="134" t="s">
        <v>117</v>
      </c>
      <c r="J39" s="134" t="s">
        <v>86</v>
      </c>
      <c r="K39" s="134" t="s">
        <v>803</v>
      </c>
      <c r="L39" s="134" t="s">
        <v>95</v>
      </c>
      <c r="M39" s="134" t="s">
        <v>514</v>
      </c>
      <c r="N39" s="134" t="s">
        <v>97</v>
      </c>
      <c r="O39" s="134" t="s">
        <v>959</v>
      </c>
      <c r="P39" s="134" t="s">
        <v>95</v>
      </c>
      <c r="Q39" s="134" t="s">
        <v>960</v>
      </c>
      <c r="R39" s="138">
        <f t="shared" si="1"/>
        <v>3.3252314814814811E-2</v>
      </c>
      <c r="S39" s="149"/>
    </row>
    <row r="40" spans="1:19" ht="18" customHeight="1" thickBot="1">
      <c r="A40" s="146" t="s">
        <v>28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8"/>
    </row>
    <row r="41" spans="1:19" ht="18" customHeight="1">
      <c r="A41" s="26" t="s">
        <v>86</v>
      </c>
      <c r="B41" s="26" t="s">
        <v>642</v>
      </c>
      <c r="C41" s="27" t="s">
        <v>643</v>
      </c>
      <c r="D41" s="27" t="s">
        <v>644</v>
      </c>
      <c r="E41" s="26" t="s">
        <v>645</v>
      </c>
      <c r="F41" s="172" t="s">
        <v>1851</v>
      </c>
      <c r="G41" s="159" t="s">
        <v>646</v>
      </c>
      <c r="H41" s="26" t="s">
        <v>86</v>
      </c>
      <c r="I41" s="26" t="s">
        <v>168</v>
      </c>
      <c r="J41" s="26" t="s">
        <v>97</v>
      </c>
      <c r="K41" s="26" t="s">
        <v>184</v>
      </c>
      <c r="L41" s="26" t="s">
        <v>86</v>
      </c>
      <c r="M41" s="26" t="s">
        <v>155</v>
      </c>
      <c r="N41" s="26" t="s">
        <v>95</v>
      </c>
      <c r="O41" s="26" t="s">
        <v>647</v>
      </c>
      <c r="P41" s="26" t="s">
        <v>93</v>
      </c>
      <c r="Q41" s="26" t="s">
        <v>648</v>
      </c>
      <c r="R41" s="27"/>
      <c r="S41" s="50" t="s">
        <v>24</v>
      </c>
    </row>
    <row r="42" spans="1:19" ht="18" customHeight="1">
      <c r="A42" s="10" t="s">
        <v>97</v>
      </c>
      <c r="B42" s="10" t="s">
        <v>649</v>
      </c>
      <c r="C42" s="11" t="s">
        <v>650</v>
      </c>
      <c r="D42" s="11" t="s">
        <v>651</v>
      </c>
      <c r="E42" s="10" t="s">
        <v>24</v>
      </c>
      <c r="F42" s="163" t="s">
        <v>1860</v>
      </c>
      <c r="G42" s="160" t="s">
        <v>652</v>
      </c>
      <c r="H42" s="10" t="s">
        <v>99</v>
      </c>
      <c r="I42" s="10" t="s">
        <v>275</v>
      </c>
      <c r="J42" s="10" t="s">
        <v>167</v>
      </c>
      <c r="K42" s="10" t="s">
        <v>653</v>
      </c>
      <c r="L42" s="10" t="s">
        <v>97</v>
      </c>
      <c r="M42" s="10" t="s">
        <v>252</v>
      </c>
      <c r="N42" s="10" t="s">
        <v>99</v>
      </c>
      <c r="O42" s="10" t="s">
        <v>396</v>
      </c>
      <c r="P42" s="10" t="s">
        <v>86</v>
      </c>
      <c r="Q42" s="10" t="s">
        <v>654</v>
      </c>
      <c r="R42" s="12">
        <f>Q42-$Q$15</f>
        <v>1.7939814814814815E-2</v>
      </c>
      <c r="S42" s="50" t="s">
        <v>24</v>
      </c>
    </row>
    <row r="43" spans="1:19" ht="18" customHeight="1">
      <c r="A43" s="10" t="s">
        <v>93</v>
      </c>
      <c r="B43" s="10" t="s">
        <v>655</v>
      </c>
      <c r="C43" s="11" t="s">
        <v>656</v>
      </c>
      <c r="D43" s="11" t="s">
        <v>657</v>
      </c>
      <c r="E43" s="10" t="s">
        <v>419</v>
      </c>
      <c r="F43" s="163" t="s">
        <v>1851</v>
      </c>
      <c r="G43" s="160" t="s">
        <v>658</v>
      </c>
      <c r="H43" s="10" t="s">
        <v>97</v>
      </c>
      <c r="I43" s="10" t="s">
        <v>295</v>
      </c>
      <c r="J43" s="10" t="s">
        <v>142</v>
      </c>
      <c r="K43" s="10" t="s">
        <v>659</v>
      </c>
      <c r="L43" s="10" t="s">
        <v>99</v>
      </c>
      <c r="M43" s="10"/>
      <c r="N43" s="10"/>
      <c r="O43" s="10"/>
      <c r="P43" s="10"/>
      <c r="Q43" s="10" t="s">
        <v>660</v>
      </c>
      <c r="R43" s="12">
        <f t="shared" ref="R43:R61" si="2">Q43-$Q$15</f>
        <v>1.800925925925926E-2</v>
      </c>
      <c r="S43" s="50" t="s">
        <v>24</v>
      </c>
    </row>
    <row r="44" spans="1:19" ht="18" customHeight="1">
      <c r="A44" s="10" t="s">
        <v>95</v>
      </c>
      <c r="B44" s="10" t="s">
        <v>661</v>
      </c>
      <c r="C44" s="11" t="s">
        <v>662</v>
      </c>
      <c r="D44" s="11" t="s">
        <v>663</v>
      </c>
      <c r="E44" s="10" t="s">
        <v>419</v>
      </c>
      <c r="F44" s="163" t="s">
        <v>1853</v>
      </c>
      <c r="G44" s="160" t="s">
        <v>664</v>
      </c>
      <c r="H44" s="10" t="s">
        <v>133</v>
      </c>
      <c r="I44" s="10" t="s">
        <v>140</v>
      </c>
      <c r="J44" s="10" t="s">
        <v>86</v>
      </c>
      <c r="K44" s="10" t="s">
        <v>665</v>
      </c>
      <c r="L44" s="10" t="s">
        <v>93</v>
      </c>
      <c r="M44" s="10" t="s">
        <v>225</v>
      </c>
      <c r="N44" s="10" t="s">
        <v>135</v>
      </c>
      <c r="O44" s="10" t="s">
        <v>666</v>
      </c>
      <c r="P44" s="10" t="s">
        <v>99</v>
      </c>
      <c r="Q44" s="10" t="s">
        <v>667</v>
      </c>
      <c r="R44" s="50" t="s">
        <v>419</v>
      </c>
      <c r="S44" s="50" t="s">
        <v>419</v>
      </c>
    </row>
    <row r="45" spans="1:19" ht="18" customHeight="1">
      <c r="A45" s="10" t="s">
        <v>99</v>
      </c>
      <c r="B45" s="10" t="s">
        <v>668</v>
      </c>
      <c r="C45" s="11" t="s">
        <v>669</v>
      </c>
      <c r="D45" s="11" t="s">
        <v>670</v>
      </c>
      <c r="E45" s="10" t="s">
        <v>419</v>
      </c>
      <c r="F45" s="163" t="s">
        <v>1855</v>
      </c>
      <c r="G45" s="160" t="s">
        <v>671</v>
      </c>
      <c r="H45" s="10" t="s">
        <v>95</v>
      </c>
      <c r="I45" s="10" t="s">
        <v>267</v>
      </c>
      <c r="J45" s="10" t="s">
        <v>93</v>
      </c>
      <c r="K45" s="10" t="s">
        <v>672</v>
      </c>
      <c r="L45" s="10" t="s">
        <v>109</v>
      </c>
      <c r="M45" s="10" t="s">
        <v>252</v>
      </c>
      <c r="N45" s="10" t="s">
        <v>109</v>
      </c>
      <c r="O45" s="10" t="s">
        <v>673</v>
      </c>
      <c r="P45" s="10" t="s">
        <v>95</v>
      </c>
      <c r="Q45" s="10" t="s">
        <v>674</v>
      </c>
      <c r="R45" s="50" t="s">
        <v>419</v>
      </c>
      <c r="S45" s="50" t="s">
        <v>419</v>
      </c>
    </row>
    <row r="46" spans="1:19" ht="18" customHeight="1">
      <c r="A46" s="10" t="s">
        <v>109</v>
      </c>
      <c r="B46" s="10" t="s">
        <v>675</v>
      </c>
      <c r="C46" s="11" t="s">
        <v>676</v>
      </c>
      <c r="D46" s="11" t="s">
        <v>677</v>
      </c>
      <c r="E46" s="10" t="s">
        <v>645</v>
      </c>
      <c r="F46" s="163" t="s">
        <v>1859</v>
      </c>
      <c r="G46" s="160" t="s">
        <v>678</v>
      </c>
      <c r="H46" s="10" t="s">
        <v>87</v>
      </c>
      <c r="I46" s="10" t="s">
        <v>295</v>
      </c>
      <c r="J46" s="10" t="s">
        <v>133</v>
      </c>
      <c r="K46" s="10" t="s">
        <v>679</v>
      </c>
      <c r="L46" s="10" t="s">
        <v>95</v>
      </c>
      <c r="M46" s="10" t="s">
        <v>243</v>
      </c>
      <c r="N46" s="10" t="s">
        <v>87</v>
      </c>
      <c r="O46" s="10" t="s">
        <v>680</v>
      </c>
      <c r="P46" s="10" t="s">
        <v>133</v>
      </c>
      <c r="Q46" s="10" t="s">
        <v>681</v>
      </c>
      <c r="R46" s="12">
        <f t="shared" si="2"/>
        <v>1.90625E-2</v>
      </c>
      <c r="S46" s="50"/>
    </row>
    <row r="47" spans="1:19" ht="18" customHeight="1">
      <c r="A47" s="10" t="s">
        <v>133</v>
      </c>
      <c r="B47" s="10" t="s">
        <v>682</v>
      </c>
      <c r="C47" s="11" t="s">
        <v>683</v>
      </c>
      <c r="D47" s="11" t="s">
        <v>684</v>
      </c>
      <c r="E47" s="10" t="s">
        <v>24</v>
      </c>
      <c r="F47" s="163" t="s">
        <v>1857</v>
      </c>
      <c r="G47" s="160" t="s">
        <v>685</v>
      </c>
      <c r="H47" s="10" t="s">
        <v>93</v>
      </c>
      <c r="I47" s="10" t="s">
        <v>98</v>
      </c>
      <c r="J47" s="10" t="s">
        <v>255</v>
      </c>
      <c r="K47" s="10" t="s">
        <v>686</v>
      </c>
      <c r="L47" s="10" t="s">
        <v>87</v>
      </c>
      <c r="M47" s="10" t="s">
        <v>190</v>
      </c>
      <c r="N47" s="10" t="s">
        <v>246</v>
      </c>
      <c r="O47" s="10" t="s">
        <v>687</v>
      </c>
      <c r="P47" s="10" t="s">
        <v>135</v>
      </c>
      <c r="Q47" s="10" t="s">
        <v>688</v>
      </c>
      <c r="R47" s="12">
        <f t="shared" si="2"/>
        <v>1.9155092592592592E-2</v>
      </c>
      <c r="S47" s="50" t="s">
        <v>419</v>
      </c>
    </row>
    <row r="48" spans="1:19" ht="18" customHeight="1">
      <c r="A48" s="10" t="s">
        <v>142</v>
      </c>
      <c r="B48" s="10" t="s">
        <v>689</v>
      </c>
      <c r="C48" s="11" t="s">
        <v>690</v>
      </c>
      <c r="D48" s="11" t="s">
        <v>691</v>
      </c>
      <c r="E48" s="10" t="s">
        <v>692</v>
      </c>
      <c r="F48" s="163" t="s">
        <v>1853</v>
      </c>
      <c r="G48" s="160" t="s">
        <v>693</v>
      </c>
      <c r="H48" s="10" t="s">
        <v>126</v>
      </c>
      <c r="I48" s="10" t="s">
        <v>250</v>
      </c>
      <c r="J48" s="10" t="s">
        <v>99</v>
      </c>
      <c r="K48" s="10" t="s">
        <v>530</v>
      </c>
      <c r="L48" s="10" t="s">
        <v>133</v>
      </c>
      <c r="M48" s="10" t="s">
        <v>98</v>
      </c>
      <c r="N48" s="10" t="s">
        <v>86</v>
      </c>
      <c r="O48" s="10" t="s">
        <v>531</v>
      </c>
      <c r="P48" s="10" t="s">
        <v>126</v>
      </c>
      <c r="Q48" s="10" t="s">
        <v>694</v>
      </c>
      <c r="R48" s="12">
        <f t="shared" si="2"/>
        <v>1.9571759259259257E-2</v>
      </c>
      <c r="S48" s="35" t="s">
        <v>543</v>
      </c>
    </row>
    <row r="49" spans="1:19" ht="18" customHeight="1">
      <c r="A49" s="10" t="s">
        <v>87</v>
      </c>
      <c r="B49" s="10" t="s">
        <v>695</v>
      </c>
      <c r="C49" s="11" t="s">
        <v>696</v>
      </c>
      <c r="D49" s="11" t="s">
        <v>697</v>
      </c>
      <c r="E49" s="10" t="s">
        <v>419</v>
      </c>
      <c r="F49" s="163" t="s">
        <v>1851</v>
      </c>
      <c r="G49" s="160" t="s">
        <v>698</v>
      </c>
      <c r="H49" s="10" t="s">
        <v>135</v>
      </c>
      <c r="I49" s="10" t="s">
        <v>252</v>
      </c>
      <c r="J49" s="10" t="s">
        <v>220</v>
      </c>
      <c r="K49" s="10" t="s">
        <v>552</v>
      </c>
      <c r="L49" s="10" t="s">
        <v>120</v>
      </c>
      <c r="M49" s="10" t="s">
        <v>699</v>
      </c>
      <c r="N49" s="10" t="s">
        <v>255</v>
      </c>
      <c r="O49" s="10" t="s">
        <v>430</v>
      </c>
      <c r="P49" s="10" t="s">
        <v>97</v>
      </c>
      <c r="Q49" s="10" t="s">
        <v>700</v>
      </c>
      <c r="R49" s="12">
        <f t="shared" si="2"/>
        <v>1.9699074074074074E-2</v>
      </c>
      <c r="S49" s="35" t="s">
        <v>543</v>
      </c>
    </row>
    <row r="50" spans="1:19" ht="18" customHeight="1">
      <c r="A50" s="10" t="s">
        <v>135</v>
      </c>
      <c r="B50" s="10" t="s">
        <v>701</v>
      </c>
      <c r="C50" s="11" t="s">
        <v>702</v>
      </c>
      <c r="D50" s="11" t="s">
        <v>703</v>
      </c>
      <c r="E50" s="10"/>
      <c r="F50" s="163" t="s">
        <v>1853</v>
      </c>
      <c r="G50" s="160" t="s">
        <v>664</v>
      </c>
      <c r="H50" s="10" t="s">
        <v>109</v>
      </c>
      <c r="I50" s="10" t="s">
        <v>275</v>
      </c>
      <c r="J50" s="10" t="s">
        <v>120</v>
      </c>
      <c r="K50" s="10" t="s">
        <v>584</v>
      </c>
      <c r="L50" s="10" t="s">
        <v>142</v>
      </c>
      <c r="M50" s="10" t="s">
        <v>507</v>
      </c>
      <c r="N50" s="10" t="s">
        <v>167</v>
      </c>
      <c r="O50" s="10" t="s">
        <v>704</v>
      </c>
      <c r="P50" s="10" t="s">
        <v>102</v>
      </c>
      <c r="Q50" s="10" t="s">
        <v>700</v>
      </c>
      <c r="R50" s="12">
        <f t="shared" si="2"/>
        <v>1.9699074074074074E-2</v>
      </c>
      <c r="S50" s="35" t="s">
        <v>543</v>
      </c>
    </row>
    <row r="51" spans="1:19" ht="18" customHeight="1">
      <c r="A51" s="10" t="s">
        <v>126</v>
      </c>
      <c r="B51" s="10" t="s">
        <v>705</v>
      </c>
      <c r="C51" s="11" t="s">
        <v>706</v>
      </c>
      <c r="D51" s="11" t="s">
        <v>707</v>
      </c>
      <c r="E51" s="10" t="s">
        <v>645</v>
      </c>
      <c r="F51" s="163" t="s">
        <v>1717</v>
      </c>
      <c r="G51" s="160" t="s">
        <v>708</v>
      </c>
      <c r="H51" s="10" t="s">
        <v>102</v>
      </c>
      <c r="I51" s="10" t="s">
        <v>421</v>
      </c>
      <c r="J51" s="10" t="s">
        <v>109</v>
      </c>
      <c r="K51" s="10" t="s">
        <v>709</v>
      </c>
      <c r="L51" s="10" t="s">
        <v>102</v>
      </c>
      <c r="M51" s="10" t="s">
        <v>243</v>
      </c>
      <c r="N51" s="10" t="s">
        <v>142</v>
      </c>
      <c r="O51" s="10" t="s">
        <v>710</v>
      </c>
      <c r="P51" s="10" t="s">
        <v>109</v>
      </c>
      <c r="Q51" s="10" t="s">
        <v>711</v>
      </c>
      <c r="R51" s="12">
        <f t="shared" si="2"/>
        <v>1.9942129629629629E-2</v>
      </c>
      <c r="S51" s="35" t="s">
        <v>543</v>
      </c>
    </row>
    <row r="52" spans="1:19" ht="18" customHeight="1">
      <c r="A52" s="10" t="s">
        <v>167</v>
      </c>
      <c r="B52" s="10" t="s">
        <v>712</v>
      </c>
      <c r="C52" s="11" t="s">
        <v>713</v>
      </c>
      <c r="D52" s="11" t="s">
        <v>714</v>
      </c>
      <c r="E52" s="10" t="s">
        <v>543</v>
      </c>
      <c r="F52" s="163" t="s">
        <v>1851</v>
      </c>
      <c r="G52" s="160" t="s">
        <v>715</v>
      </c>
      <c r="H52" s="10" t="s">
        <v>120</v>
      </c>
      <c r="I52" s="10" t="s">
        <v>435</v>
      </c>
      <c r="J52" s="10" t="s">
        <v>87</v>
      </c>
      <c r="K52" s="10" t="s">
        <v>716</v>
      </c>
      <c r="L52" s="10" t="s">
        <v>126</v>
      </c>
      <c r="M52" s="10" t="s">
        <v>318</v>
      </c>
      <c r="N52" s="10" t="s">
        <v>126</v>
      </c>
      <c r="O52" s="10" t="s">
        <v>717</v>
      </c>
      <c r="P52" s="10" t="s">
        <v>142</v>
      </c>
      <c r="Q52" s="10" t="s">
        <v>718</v>
      </c>
      <c r="R52" s="12">
        <f t="shared" si="2"/>
        <v>2.0034722222222221E-2</v>
      </c>
      <c r="S52" s="35" t="s">
        <v>543</v>
      </c>
    </row>
    <row r="53" spans="1:19" ht="18" customHeight="1">
      <c r="A53" s="10" t="s">
        <v>102</v>
      </c>
      <c r="B53" s="10" t="s">
        <v>719</v>
      </c>
      <c r="C53" s="11" t="s">
        <v>720</v>
      </c>
      <c r="D53" s="11" t="s">
        <v>721</v>
      </c>
      <c r="E53" s="10" t="s">
        <v>419</v>
      </c>
      <c r="F53" s="163" t="s">
        <v>1851</v>
      </c>
      <c r="G53" s="160" t="s">
        <v>722</v>
      </c>
      <c r="H53" s="10" t="s">
        <v>167</v>
      </c>
      <c r="I53" s="10" t="s">
        <v>233</v>
      </c>
      <c r="J53" s="10" t="s">
        <v>172</v>
      </c>
      <c r="K53" s="10" t="s">
        <v>723</v>
      </c>
      <c r="L53" s="10" t="s">
        <v>167</v>
      </c>
      <c r="M53" s="10" t="s">
        <v>514</v>
      </c>
      <c r="N53" s="10" t="s">
        <v>172</v>
      </c>
      <c r="O53" s="10" t="s">
        <v>724</v>
      </c>
      <c r="P53" s="10" t="s">
        <v>167</v>
      </c>
      <c r="Q53" s="10" t="s">
        <v>725</v>
      </c>
      <c r="R53" s="12">
        <f t="shared" si="2"/>
        <v>2.0081018518518519E-2</v>
      </c>
      <c r="S53" s="35" t="s">
        <v>543</v>
      </c>
    </row>
    <row r="54" spans="1:19" ht="18" customHeight="1">
      <c r="A54" s="10" t="s">
        <v>120</v>
      </c>
      <c r="B54" s="10" t="s">
        <v>726</v>
      </c>
      <c r="C54" s="11" t="s">
        <v>727</v>
      </c>
      <c r="D54" s="11" t="s">
        <v>728</v>
      </c>
      <c r="E54" s="10" t="s">
        <v>543</v>
      </c>
      <c r="F54" s="163" t="s">
        <v>1853</v>
      </c>
      <c r="G54" s="160" t="s">
        <v>678</v>
      </c>
      <c r="H54" s="10" t="s">
        <v>142</v>
      </c>
      <c r="I54" s="10" t="s">
        <v>435</v>
      </c>
      <c r="J54" s="10" t="s">
        <v>135</v>
      </c>
      <c r="K54" s="10" t="s">
        <v>729</v>
      </c>
      <c r="L54" s="10" t="s">
        <v>206</v>
      </c>
      <c r="M54" s="10" t="s">
        <v>544</v>
      </c>
      <c r="N54" s="10" t="s">
        <v>206</v>
      </c>
      <c r="O54" s="10" t="s">
        <v>730</v>
      </c>
      <c r="P54" s="10" t="s">
        <v>172</v>
      </c>
      <c r="Q54" s="10" t="s">
        <v>731</v>
      </c>
      <c r="R54" s="12">
        <f t="shared" si="2"/>
        <v>2.0231481481481482E-2</v>
      </c>
      <c r="S54" s="35" t="s">
        <v>543</v>
      </c>
    </row>
    <row r="55" spans="1:19" ht="18" customHeight="1">
      <c r="A55" s="10" t="s">
        <v>172</v>
      </c>
      <c r="B55" s="10" t="s">
        <v>732</v>
      </c>
      <c r="C55" s="11" t="s">
        <v>733</v>
      </c>
      <c r="D55" s="11" t="s">
        <v>734</v>
      </c>
      <c r="E55" s="10" t="s">
        <v>692</v>
      </c>
      <c r="F55" s="163" t="s">
        <v>1858</v>
      </c>
      <c r="G55" s="160" t="s">
        <v>735</v>
      </c>
      <c r="H55" s="10" t="s">
        <v>206</v>
      </c>
      <c r="I55" s="10" t="s">
        <v>183</v>
      </c>
      <c r="J55" s="10" t="s">
        <v>246</v>
      </c>
      <c r="K55" s="10" t="s">
        <v>736</v>
      </c>
      <c r="L55" s="10" t="s">
        <v>135</v>
      </c>
      <c r="M55" s="10" t="s">
        <v>243</v>
      </c>
      <c r="N55" s="10" t="s">
        <v>133</v>
      </c>
      <c r="O55" s="10" t="s">
        <v>737</v>
      </c>
      <c r="P55" s="10" t="s">
        <v>87</v>
      </c>
      <c r="Q55" s="10" t="s">
        <v>738</v>
      </c>
      <c r="R55" s="12">
        <f t="shared" si="2"/>
        <v>2.0474537037037038E-2</v>
      </c>
      <c r="S55" s="35" t="s">
        <v>543</v>
      </c>
    </row>
    <row r="56" spans="1:19" ht="18" customHeight="1">
      <c r="A56" s="10" t="s">
        <v>206</v>
      </c>
      <c r="B56" s="10" t="s">
        <v>739</v>
      </c>
      <c r="C56" s="11" t="s">
        <v>740</v>
      </c>
      <c r="D56" s="11" t="s">
        <v>741</v>
      </c>
      <c r="E56" s="10"/>
      <c r="F56" s="163" t="s">
        <v>1853</v>
      </c>
      <c r="G56" s="160" t="s">
        <v>269</v>
      </c>
      <c r="H56" s="10" t="s">
        <v>172</v>
      </c>
      <c r="I56" s="10" t="s">
        <v>250</v>
      </c>
      <c r="J56" s="10" t="s">
        <v>95</v>
      </c>
      <c r="K56" s="10" t="s">
        <v>742</v>
      </c>
      <c r="L56" s="10" t="s">
        <v>213</v>
      </c>
      <c r="M56" s="10" t="s">
        <v>155</v>
      </c>
      <c r="N56" s="10" t="s">
        <v>93</v>
      </c>
      <c r="O56" s="10" t="s">
        <v>743</v>
      </c>
      <c r="P56" s="10" t="s">
        <v>120</v>
      </c>
      <c r="Q56" s="10" t="s">
        <v>744</v>
      </c>
      <c r="R56" s="12">
        <f t="shared" si="2"/>
        <v>2.0694444444444446E-2</v>
      </c>
      <c r="S56" s="35" t="s">
        <v>543</v>
      </c>
    </row>
    <row r="57" spans="1:19" ht="18" customHeight="1">
      <c r="A57" s="10" t="s">
        <v>213</v>
      </c>
      <c r="B57" s="10" t="s">
        <v>745</v>
      </c>
      <c r="C57" s="11" t="s">
        <v>746</v>
      </c>
      <c r="D57" s="11" t="s">
        <v>747</v>
      </c>
      <c r="E57" s="10" t="s">
        <v>543</v>
      </c>
      <c r="F57" s="163" t="s">
        <v>1853</v>
      </c>
      <c r="G57" s="160" t="s">
        <v>748</v>
      </c>
      <c r="H57" s="10" t="s">
        <v>213</v>
      </c>
      <c r="I57" s="10" t="s">
        <v>327</v>
      </c>
      <c r="J57" s="10" t="s">
        <v>126</v>
      </c>
      <c r="K57" s="10" t="s">
        <v>749</v>
      </c>
      <c r="L57" s="10" t="s">
        <v>172</v>
      </c>
      <c r="M57" s="10" t="s">
        <v>108</v>
      </c>
      <c r="N57" s="10" t="s">
        <v>97</v>
      </c>
      <c r="O57" s="10" t="s">
        <v>750</v>
      </c>
      <c r="P57" s="10" t="s">
        <v>206</v>
      </c>
      <c r="Q57" s="10" t="s">
        <v>751</v>
      </c>
      <c r="R57" s="12">
        <f t="shared" si="2"/>
        <v>2.074074074074074E-2</v>
      </c>
      <c r="S57" s="35" t="s">
        <v>543</v>
      </c>
    </row>
    <row r="58" spans="1:19" ht="18" customHeight="1">
      <c r="A58" s="10" t="s">
        <v>255</v>
      </c>
      <c r="B58" s="10" t="s">
        <v>752</v>
      </c>
      <c r="C58" s="11" t="s">
        <v>753</v>
      </c>
      <c r="D58" s="11" t="s">
        <v>754</v>
      </c>
      <c r="E58" s="10" t="s">
        <v>543</v>
      </c>
      <c r="F58" s="163" t="s">
        <v>1853</v>
      </c>
      <c r="G58" s="160" t="s">
        <v>755</v>
      </c>
      <c r="H58" s="10" t="s">
        <v>255</v>
      </c>
      <c r="I58" s="10" t="s">
        <v>161</v>
      </c>
      <c r="J58" s="10" t="s">
        <v>237</v>
      </c>
      <c r="K58" s="10" t="s">
        <v>756</v>
      </c>
      <c r="L58" s="10" t="s">
        <v>255</v>
      </c>
      <c r="M58" s="10" t="s">
        <v>544</v>
      </c>
      <c r="N58" s="10" t="s">
        <v>213</v>
      </c>
      <c r="O58" s="10" t="s">
        <v>757</v>
      </c>
      <c r="P58" s="10" t="s">
        <v>255</v>
      </c>
      <c r="Q58" s="10" t="s">
        <v>758</v>
      </c>
      <c r="R58" s="12">
        <f t="shared" si="2"/>
        <v>2.2094907407407407E-2</v>
      </c>
      <c r="S58" s="35" t="s">
        <v>576</v>
      </c>
    </row>
    <row r="59" spans="1:19" ht="18" customHeight="1">
      <c r="A59" s="10" t="s">
        <v>246</v>
      </c>
      <c r="B59" s="10" t="s">
        <v>759</v>
      </c>
      <c r="C59" s="11" t="s">
        <v>760</v>
      </c>
      <c r="D59" s="11" t="s">
        <v>761</v>
      </c>
      <c r="E59" s="10" t="s">
        <v>692</v>
      </c>
      <c r="F59" s="164" t="s">
        <v>1855</v>
      </c>
      <c r="G59" s="160" t="s">
        <v>762</v>
      </c>
      <c r="H59" s="10" t="s">
        <v>246</v>
      </c>
      <c r="I59" s="10" t="s">
        <v>117</v>
      </c>
      <c r="J59" s="10" t="s">
        <v>213</v>
      </c>
      <c r="K59" s="10" t="s">
        <v>763</v>
      </c>
      <c r="L59" s="10" t="s">
        <v>246</v>
      </c>
      <c r="M59" s="10" t="s">
        <v>764</v>
      </c>
      <c r="N59" s="10" t="s">
        <v>237</v>
      </c>
      <c r="O59" s="10" t="s">
        <v>765</v>
      </c>
      <c r="P59" s="10" t="s">
        <v>246</v>
      </c>
      <c r="Q59" s="10" t="s">
        <v>766</v>
      </c>
      <c r="R59" s="12">
        <f t="shared" si="2"/>
        <v>2.3124999999999996E-2</v>
      </c>
      <c r="S59" s="35" t="s">
        <v>576</v>
      </c>
    </row>
    <row r="60" spans="1:19" ht="18" customHeight="1">
      <c r="A60" s="10" t="s">
        <v>237</v>
      </c>
      <c r="B60" s="10" t="s">
        <v>767</v>
      </c>
      <c r="C60" s="11" t="s">
        <v>768</v>
      </c>
      <c r="D60" s="11" t="s">
        <v>769</v>
      </c>
      <c r="E60" s="10" t="s">
        <v>692</v>
      </c>
      <c r="F60" s="164" t="s">
        <v>1855</v>
      </c>
      <c r="G60" s="160" t="s">
        <v>770</v>
      </c>
      <c r="H60" s="10" t="s">
        <v>220</v>
      </c>
      <c r="I60" s="10" t="s">
        <v>233</v>
      </c>
      <c r="J60" s="10" t="s">
        <v>206</v>
      </c>
      <c r="K60" s="10" t="s">
        <v>771</v>
      </c>
      <c r="L60" s="10" t="s">
        <v>237</v>
      </c>
      <c r="M60" s="10" t="s">
        <v>514</v>
      </c>
      <c r="N60" s="10" t="s">
        <v>120</v>
      </c>
      <c r="O60" s="10" t="s">
        <v>772</v>
      </c>
      <c r="P60" s="10" t="s">
        <v>237</v>
      </c>
      <c r="Q60" s="10" t="s">
        <v>773</v>
      </c>
      <c r="R60" s="12">
        <f t="shared" si="2"/>
        <v>2.5405092592592594E-2</v>
      </c>
      <c r="S60" s="50"/>
    </row>
    <row r="61" spans="1:19" ht="18" customHeight="1" thickBot="1">
      <c r="A61" s="134" t="s">
        <v>220</v>
      </c>
      <c r="B61" s="134" t="s">
        <v>774</v>
      </c>
      <c r="C61" s="135" t="s">
        <v>775</v>
      </c>
      <c r="D61" s="135" t="s">
        <v>776</v>
      </c>
      <c r="E61" s="134"/>
      <c r="F61" s="173" t="s">
        <v>1853</v>
      </c>
      <c r="G61" s="165" t="s">
        <v>777</v>
      </c>
      <c r="H61" s="134" t="s">
        <v>237</v>
      </c>
      <c r="I61" s="134" t="s">
        <v>275</v>
      </c>
      <c r="J61" s="134" t="s">
        <v>102</v>
      </c>
      <c r="K61" s="134" t="s">
        <v>778</v>
      </c>
      <c r="L61" s="134" t="s">
        <v>220</v>
      </c>
      <c r="M61" s="134" t="s">
        <v>196</v>
      </c>
      <c r="N61" s="134" t="s">
        <v>102</v>
      </c>
      <c r="O61" s="134" t="s">
        <v>779</v>
      </c>
      <c r="P61" s="134" t="s">
        <v>213</v>
      </c>
      <c r="Q61" s="134" t="s">
        <v>780</v>
      </c>
      <c r="R61" s="138">
        <f t="shared" si="2"/>
        <v>2.5567129629629634E-2</v>
      </c>
      <c r="S61" s="137"/>
    </row>
    <row r="62" spans="1:19" ht="18" customHeight="1" thickBot="1">
      <c r="A62" s="146" t="s">
        <v>29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8"/>
    </row>
    <row r="63" spans="1:19" ht="18" customHeight="1">
      <c r="A63" s="26" t="s">
        <v>86</v>
      </c>
      <c r="B63" s="26" t="s">
        <v>784</v>
      </c>
      <c r="C63" s="27" t="s">
        <v>785</v>
      </c>
      <c r="D63" s="27" t="s">
        <v>786</v>
      </c>
      <c r="E63" s="26" t="s">
        <v>201</v>
      </c>
      <c r="F63" s="174" t="s">
        <v>1861</v>
      </c>
      <c r="G63" s="159" t="s">
        <v>658</v>
      </c>
      <c r="H63" s="26" t="s">
        <v>86</v>
      </c>
      <c r="I63" s="26" t="s">
        <v>295</v>
      </c>
      <c r="J63" s="26" t="s">
        <v>87</v>
      </c>
      <c r="K63" s="26" t="s">
        <v>462</v>
      </c>
      <c r="L63" s="26" t="s">
        <v>86</v>
      </c>
      <c r="M63" s="26" t="s">
        <v>123</v>
      </c>
      <c r="N63" s="26" t="s">
        <v>86</v>
      </c>
      <c r="O63" s="26" t="s">
        <v>787</v>
      </c>
      <c r="P63" s="26" t="s">
        <v>86</v>
      </c>
      <c r="Q63" s="26" t="s">
        <v>788</v>
      </c>
      <c r="R63" s="32"/>
      <c r="S63" s="35" t="s">
        <v>201</v>
      </c>
    </row>
    <row r="64" spans="1:19" ht="18" customHeight="1">
      <c r="A64" s="10" t="s">
        <v>97</v>
      </c>
      <c r="B64" s="10" t="s">
        <v>789</v>
      </c>
      <c r="C64" s="11" t="s">
        <v>790</v>
      </c>
      <c r="D64" s="11" t="s">
        <v>791</v>
      </c>
      <c r="E64" s="10" t="s">
        <v>24</v>
      </c>
      <c r="F64" s="163" t="s">
        <v>1853</v>
      </c>
      <c r="G64" s="160" t="s">
        <v>792</v>
      </c>
      <c r="H64" s="10" t="s">
        <v>99</v>
      </c>
      <c r="I64" s="10" t="s">
        <v>295</v>
      </c>
      <c r="J64" s="10" t="s">
        <v>142</v>
      </c>
      <c r="K64" s="10" t="s">
        <v>793</v>
      </c>
      <c r="L64" s="10" t="s">
        <v>93</v>
      </c>
      <c r="M64" s="10" t="s">
        <v>318</v>
      </c>
      <c r="N64" s="10" t="s">
        <v>142</v>
      </c>
      <c r="O64" s="10" t="s">
        <v>565</v>
      </c>
      <c r="P64" s="10" t="s">
        <v>97</v>
      </c>
      <c r="Q64" s="10" t="s">
        <v>794</v>
      </c>
      <c r="R64" s="12">
        <f>Q64-$Q$15</f>
        <v>1.8831018518518518E-2</v>
      </c>
      <c r="S64" s="36" t="s">
        <v>201</v>
      </c>
    </row>
    <row r="65" spans="1:19" ht="18" customHeight="1">
      <c r="A65" s="10" t="s">
        <v>93</v>
      </c>
      <c r="B65" s="10" t="s">
        <v>795</v>
      </c>
      <c r="C65" s="11" t="s">
        <v>1863</v>
      </c>
      <c r="D65" s="11" t="s">
        <v>796</v>
      </c>
      <c r="E65" s="10" t="s">
        <v>24</v>
      </c>
      <c r="F65" s="163" t="s">
        <v>1853</v>
      </c>
      <c r="G65" s="160" t="s">
        <v>678</v>
      </c>
      <c r="H65" s="10" t="s">
        <v>97</v>
      </c>
      <c r="I65" s="10" t="s">
        <v>130</v>
      </c>
      <c r="J65" s="10" t="s">
        <v>93</v>
      </c>
      <c r="K65" s="10" t="s">
        <v>679</v>
      </c>
      <c r="L65" s="10" t="s">
        <v>95</v>
      </c>
      <c r="M65" s="10" t="s">
        <v>123</v>
      </c>
      <c r="N65" s="10" t="s">
        <v>97</v>
      </c>
      <c r="O65" s="10" t="s">
        <v>797</v>
      </c>
      <c r="P65" s="10" t="s">
        <v>95</v>
      </c>
      <c r="Q65" s="10" t="s">
        <v>798</v>
      </c>
      <c r="R65" s="12">
        <f t="shared" ref="R65:R73" si="3">Q65-$Q$15</f>
        <v>1.8854166666666665E-2</v>
      </c>
      <c r="S65" s="36" t="s">
        <v>201</v>
      </c>
    </row>
    <row r="66" spans="1:19" ht="18" customHeight="1">
      <c r="A66" s="10" t="s">
        <v>95</v>
      </c>
      <c r="B66" s="10" t="s">
        <v>799</v>
      </c>
      <c r="C66" s="11" t="s">
        <v>800</v>
      </c>
      <c r="D66" s="11" t="s">
        <v>801</v>
      </c>
      <c r="E66" s="10" t="s">
        <v>543</v>
      </c>
      <c r="F66" s="164" t="s">
        <v>1852</v>
      </c>
      <c r="G66" s="160" t="s">
        <v>678</v>
      </c>
      <c r="H66" s="10" t="s">
        <v>95</v>
      </c>
      <c r="I66" s="10" t="s">
        <v>327</v>
      </c>
      <c r="J66" s="10" t="s">
        <v>135</v>
      </c>
      <c r="K66" s="10" t="s">
        <v>793</v>
      </c>
      <c r="L66" s="10" t="s">
        <v>97</v>
      </c>
      <c r="M66" s="10" t="s">
        <v>318</v>
      </c>
      <c r="N66" s="10" t="s">
        <v>87</v>
      </c>
      <c r="O66" s="10" t="s">
        <v>802</v>
      </c>
      <c r="P66" s="10" t="s">
        <v>93</v>
      </c>
      <c r="Q66" s="10" t="s">
        <v>803</v>
      </c>
      <c r="R66" s="12">
        <f t="shared" si="3"/>
        <v>1.8969907407407408E-2</v>
      </c>
      <c r="S66" s="36" t="s">
        <v>201</v>
      </c>
    </row>
    <row r="67" spans="1:19" ht="18" customHeight="1">
      <c r="A67" s="10" t="s">
        <v>99</v>
      </c>
      <c r="B67" s="10" t="s">
        <v>804</v>
      </c>
      <c r="C67" s="11" t="s">
        <v>805</v>
      </c>
      <c r="D67" s="11" t="s">
        <v>806</v>
      </c>
      <c r="E67" s="10" t="s">
        <v>576</v>
      </c>
      <c r="F67" s="164" t="s">
        <v>1857</v>
      </c>
      <c r="G67" s="160" t="s">
        <v>678</v>
      </c>
      <c r="H67" s="10" t="s">
        <v>93</v>
      </c>
      <c r="I67" s="10" t="s">
        <v>250</v>
      </c>
      <c r="J67" s="10" t="s">
        <v>99</v>
      </c>
      <c r="K67" s="10" t="s">
        <v>807</v>
      </c>
      <c r="L67" s="10" t="s">
        <v>109</v>
      </c>
      <c r="M67" s="10" t="s">
        <v>123</v>
      </c>
      <c r="N67" s="10" t="s">
        <v>95</v>
      </c>
      <c r="O67" s="10" t="s">
        <v>808</v>
      </c>
      <c r="P67" s="10" t="s">
        <v>99</v>
      </c>
      <c r="Q67" s="10" t="s">
        <v>688</v>
      </c>
      <c r="R67" s="12">
        <f t="shared" si="3"/>
        <v>1.9155092592592592E-2</v>
      </c>
      <c r="S67" s="36" t="s">
        <v>201</v>
      </c>
    </row>
    <row r="68" spans="1:19" ht="18" customHeight="1">
      <c r="A68" s="10" t="s">
        <v>109</v>
      </c>
      <c r="B68" s="10" t="s">
        <v>809</v>
      </c>
      <c r="C68" s="11" t="s">
        <v>810</v>
      </c>
      <c r="D68" s="11" t="s">
        <v>811</v>
      </c>
      <c r="E68" s="10" t="s">
        <v>24</v>
      </c>
      <c r="F68" s="163" t="s">
        <v>1853</v>
      </c>
      <c r="G68" s="160" t="s">
        <v>812</v>
      </c>
      <c r="H68" s="10" t="s">
        <v>133</v>
      </c>
      <c r="I68" s="10" t="s">
        <v>168</v>
      </c>
      <c r="J68" s="10" t="s">
        <v>86</v>
      </c>
      <c r="K68" s="10" t="s">
        <v>813</v>
      </c>
      <c r="L68" s="10" t="s">
        <v>99</v>
      </c>
      <c r="M68" s="10" t="s">
        <v>123</v>
      </c>
      <c r="N68" s="10" t="s">
        <v>93</v>
      </c>
      <c r="O68" s="10" t="s">
        <v>687</v>
      </c>
      <c r="P68" s="10" t="s">
        <v>109</v>
      </c>
      <c r="Q68" s="10" t="s">
        <v>814</v>
      </c>
      <c r="R68" s="12">
        <f t="shared" si="3"/>
        <v>1.9583333333333331E-2</v>
      </c>
      <c r="S68" s="36" t="s">
        <v>24</v>
      </c>
    </row>
    <row r="69" spans="1:19" ht="18" customHeight="1">
      <c r="A69" s="10" t="s">
        <v>133</v>
      </c>
      <c r="B69" s="10" t="s">
        <v>815</v>
      </c>
      <c r="C69" s="11" t="s">
        <v>816</v>
      </c>
      <c r="D69" s="11" t="s">
        <v>817</v>
      </c>
      <c r="E69" s="10" t="s">
        <v>419</v>
      </c>
      <c r="F69" s="164" t="s">
        <v>1852</v>
      </c>
      <c r="G69" s="160" t="s">
        <v>715</v>
      </c>
      <c r="H69" s="10" t="s">
        <v>109</v>
      </c>
      <c r="I69" s="10" t="s">
        <v>295</v>
      </c>
      <c r="J69" s="10" t="s">
        <v>133</v>
      </c>
      <c r="K69" s="10" t="s">
        <v>818</v>
      </c>
      <c r="L69" s="10" t="s">
        <v>133</v>
      </c>
      <c r="M69" s="10" t="s">
        <v>252</v>
      </c>
      <c r="N69" s="10" t="s">
        <v>133</v>
      </c>
      <c r="O69" s="10" t="s">
        <v>591</v>
      </c>
      <c r="P69" s="10" t="s">
        <v>133</v>
      </c>
      <c r="Q69" s="10" t="s">
        <v>819</v>
      </c>
      <c r="R69" s="12">
        <f t="shared" si="3"/>
        <v>1.9849537037037037E-2</v>
      </c>
      <c r="S69" s="36" t="s">
        <v>24</v>
      </c>
    </row>
    <row r="70" spans="1:19" ht="18" customHeight="1">
      <c r="A70" s="10" t="s">
        <v>142</v>
      </c>
      <c r="B70" s="10" t="s">
        <v>820</v>
      </c>
      <c r="C70" s="11" t="s">
        <v>821</v>
      </c>
      <c r="D70" s="11" t="s">
        <v>822</v>
      </c>
      <c r="E70" s="10" t="s">
        <v>419</v>
      </c>
      <c r="F70" s="164" t="s">
        <v>1855</v>
      </c>
      <c r="G70" s="160" t="s">
        <v>823</v>
      </c>
      <c r="H70" s="10" t="s">
        <v>87</v>
      </c>
      <c r="I70" s="10" t="s">
        <v>275</v>
      </c>
      <c r="J70" s="10" t="s">
        <v>126</v>
      </c>
      <c r="K70" s="10" t="s">
        <v>824</v>
      </c>
      <c r="L70" s="10" t="s">
        <v>87</v>
      </c>
      <c r="M70" s="10" t="s">
        <v>183</v>
      </c>
      <c r="N70" s="10" t="s">
        <v>99</v>
      </c>
      <c r="O70" s="10" t="s">
        <v>825</v>
      </c>
      <c r="P70" s="10" t="s">
        <v>142</v>
      </c>
      <c r="Q70" s="10" t="s">
        <v>826</v>
      </c>
      <c r="R70" s="12">
        <f t="shared" si="3"/>
        <v>2.0868055555555556E-2</v>
      </c>
      <c r="S70" s="36" t="s">
        <v>419</v>
      </c>
    </row>
    <row r="71" spans="1:19" ht="18" customHeight="1">
      <c r="A71" s="10" t="s">
        <v>87</v>
      </c>
      <c r="B71" s="10" t="s">
        <v>827</v>
      </c>
      <c r="C71" s="11" t="s">
        <v>828</v>
      </c>
      <c r="D71" s="11" t="s">
        <v>829</v>
      </c>
      <c r="E71" s="10" t="s">
        <v>24</v>
      </c>
      <c r="F71" s="163" t="s">
        <v>1853</v>
      </c>
      <c r="G71" s="160" t="s">
        <v>830</v>
      </c>
      <c r="H71" s="10" t="s">
        <v>142</v>
      </c>
      <c r="I71" s="10" t="s">
        <v>168</v>
      </c>
      <c r="J71" s="10" t="s">
        <v>97</v>
      </c>
      <c r="K71" s="10" t="s">
        <v>831</v>
      </c>
      <c r="L71" s="10" t="s">
        <v>135</v>
      </c>
      <c r="M71" s="10" t="s">
        <v>507</v>
      </c>
      <c r="N71" s="10" t="s">
        <v>135</v>
      </c>
      <c r="O71" s="10" t="s">
        <v>832</v>
      </c>
      <c r="P71" s="10" t="s">
        <v>87</v>
      </c>
      <c r="Q71" s="10" t="s">
        <v>833</v>
      </c>
      <c r="R71" s="12">
        <f t="shared" si="3"/>
        <v>2.0879629629629626E-2</v>
      </c>
      <c r="S71" s="36" t="s">
        <v>419</v>
      </c>
    </row>
    <row r="72" spans="1:19" ht="18" customHeight="1">
      <c r="A72" s="10" t="s">
        <v>135</v>
      </c>
      <c r="B72" s="10" t="s">
        <v>834</v>
      </c>
      <c r="C72" s="11" t="s">
        <v>835</v>
      </c>
      <c r="D72" s="11" t="s">
        <v>836</v>
      </c>
      <c r="E72" s="10" t="s">
        <v>419</v>
      </c>
      <c r="F72" s="164" t="s">
        <v>1862</v>
      </c>
      <c r="G72" s="160" t="s">
        <v>837</v>
      </c>
      <c r="H72" s="10" t="s">
        <v>126</v>
      </c>
      <c r="I72" s="10" t="s">
        <v>250</v>
      </c>
      <c r="J72" s="10" t="s">
        <v>95</v>
      </c>
      <c r="K72" s="10" t="s">
        <v>590</v>
      </c>
      <c r="L72" s="10" t="s">
        <v>142</v>
      </c>
      <c r="M72" s="10" t="s">
        <v>514</v>
      </c>
      <c r="N72" s="10" t="s">
        <v>126</v>
      </c>
      <c r="O72" s="10" t="s">
        <v>838</v>
      </c>
      <c r="P72" s="10" t="s">
        <v>135</v>
      </c>
      <c r="Q72" s="10" t="s">
        <v>839</v>
      </c>
      <c r="R72" s="12">
        <f t="shared" si="3"/>
        <v>2.1319444444444443E-2</v>
      </c>
      <c r="S72" s="36" t="s">
        <v>419</v>
      </c>
    </row>
    <row r="73" spans="1:19" ht="18" customHeight="1" thickBot="1">
      <c r="A73" s="134" t="s">
        <v>126</v>
      </c>
      <c r="B73" s="134" t="s">
        <v>840</v>
      </c>
      <c r="C73" s="135" t="s">
        <v>841</v>
      </c>
      <c r="D73" s="135" t="s">
        <v>842</v>
      </c>
      <c r="E73" s="134" t="s">
        <v>24</v>
      </c>
      <c r="F73" s="173" t="s">
        <v>1853</v>
      </c>
      <c r="G73" s="165" t="s">
        <v>843</v>
      </c>
      <c r="H73" s="134" t="s">
        <v>135</v>
      </c>
      <c r="I73" s="134" t="s">
        <v>250</v>
      </c>
      <c r="J73" s="134" t="s">
        <v>109</v>
      </c>
      <c r="K73" s="134" t="s">
        <v>844</v>
      </c>
      <c r="L73" s="134" t="s">
        <v>126</v>
      </c>
      <c r="M73" s="134" t="s">
        <v>161</v>
      </c>
      <c r="N73" s="134" t="s">
        <v>109</v>
      </c>
      <c r="O73" s="134" t="s">
        <v>845</v>
      </c>
      <c r="P73" s="134" t="s">
        <v>126</v>
      </c>
      <c r="Q73" s="134" t="s">
        <v>846</v>
      </c>
      <c r="R73" s="138">
        <f t="shared" si="3"/>
        <v>2.2812499999999999E-2</v>
      </c>
      <c r="S73" s="149" t="s">
        <v>543</v>
      </c>
    </row>
    <row r="74" spans="1:19" ht="18" customHeight="1" thickBot="1">
      <c r="A74" s="146" t="s">
        <v>26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8"/>
    </row>
    <row r="75" spans="1:19" ht="18" customHeight="1">
      <c r="A75" s="110" t="s">
        <v>86</v>
      </c>
      <c r="B75" s="110" t="s">
        <v>358</v>
      </c>
      <c r="C75" s="111" t="s">
        <v>359</v>
      </c>
      <c r="D75" s="111" t="s">
        <v>360</v>
      </c>
      <c r="E75" s="110" t="s">
        <v>201</v>
      </c>
      <c r="F75" s="172" t="s">
        <v>1860</v>
      </c>
      <c r="G75" s="166" t="s">
        <v>361</v>
      </c>
      <c r="H75" s="110" t="s">
        <v>97</v>
      </c>
      <c r="I75" s="110" t="s">
        <v>295</v>
      </c>
      <c r="J75" s="110" t="s">
        <v>220</v>
      </c>
      <c r="K75" s="110" t="s">
        <v>362</v>
      </c>
      <c r="L75" s="110" t="s">
        <v>86</v>
      </c>
      <c r="M75" s="110" t="s">
        <v>98</v>
      </c>
      <c r="N75" s="110" t="s">
        <v>109</v>
      </c>
      <c r="O75" s="110" t="s">
        <v>363</v>
      </c>
      <c r="P75" s="110" t="s">
        <v>86</v>
      </c>
      <c r="Q75" s="110" t="s">
        <v>364</v>
      </c>
      <c r="R75" s="44"/>
      <c r="S75" s="35" t="s">
        <v>201</v>
      </c>
    </row>
    <row r="76" spans="1:19" ht="18" customHeight="1">
      <c r="A76" s="66" t="s">
        <v>97</v>
      </c>
      <c r="B76" s="66" t="s">
        <v>365</v>
      </c>
      <c r="C76" s="67" t="s">
        <v>366</v>
      </c>
      <c r="D76" s="67" t="s">
        <v>367</v>
      </c>
      <c r="E76" s="66" t="s">
        <v>201</v>
      </c>
      <c r="F76" s="169" t="s">
        <v>1853</v>
      </c>
      <c r="G76" s="167" t="s">
        <v>368</v>
      </c>
      <c r="H76" s="66" t="s">
        <v>142</v>
      </c>
      <c r="I76" s="66" t="s">
        <v>107</v>
      </c>
      <c r="J76" s="66" t="s">
        <v>97</v>
      </c>
      <c r="K76" s="66" t="s">
        <v>369</v>
      </c>
      <c r="L76" s="66" t="s">
        <v>109</v>
      </c>
      <c r="M76" s="66" t="s">
        <v>98</v>
      </c>
      <c r="N76" s="66" t="s">
        <v>99</v>
      </c>
      <c r="O76" s="66" t="s">
        <v>370</v>
      </c>
      <c r="P76" s="66" t="s">
        <v>93</v>
      </c>
      <c r="Q76" s="66" t="s">
        <v>371</v>
      </c>
      <c r="R76" s="37">
        <f>Q76-$Q$15</f>
        <v>1.6377314814814813E-2</v>
      </c>
      <c r="S76" s="35" t="s">
        <v>201</v>
      </c>
    </row>
    <row r="77" spans="1:19" ht="18" customHeight="1">
      <c r="A77" s="66" t="s">
        <v>93</v>
      </c>
      <c r="B77" s="66" t="s">
        <v>372</v>
      </c>
      <c r="C77" s="67" t="s">
        <v>373</v>
      </c>
      <c r="D77" s="67" t="s">
        <v>374</v>
      </c>
      <c r="E77" s="66" t="s">
        <v>90</v>
      </c>
      <c r="F77" s="163" t="s">
        <v>1853</v>
      </c>
      <c r="G77" s="167" t="s">
        <v>375</v>
      </c>
      <c r="H77" s="66" t="s">
        <v>99</v>
      </c>
      <c r="I77" s="66" t="s">
        <v>140</v>
      </c>
      <c r="J77" s="66" t="s">
        <v>95</v>
      </c>
      <c r="K77" s="66" t="s">
        <v>376</v>
      </c>
      <c r="L77" s="66" t="s">
        <v>142</v>
      </c>
      <c r="M77" s="66" t="s">
        <v>98</v>
      </c>
      <c r="N77" s="66" t="s">
        <v>133</v>
      </c>
      <c r="O77" s="66" t="s">
        <v>377</v>
      </c>
      <c r="P77" s="66" t="s">
        <v>97</v>
      </c>
      <c r="Q77" s="66" t="s">
        <v>371</v>
      </c>
      <c r="R77" s="37">
        <f t="shared" ref="R77:R104" si="4">Q77-$Q$15</f>
        <v>1.6377314814814813E-2</v>
      </c>
      <c r="S77" s="35" t="s">
        <v>201</v>
      </c>
    </row>
    <row r="78" spans="1:19" ht="18" customHeight="1">
      <c r="A78" s="66" t="s">
        <v>95</v>
      </c>
      <c r="B78" s="66" t="s">
        <v>378</v>
      </c>
      <c r="C78" s="67" t="s">
        <v>379</v>
      </c>
      <c r="D78" s="67" t="s">
        <v>380</v>
      </c>
      <c r="E78" s="66" t="s">
        <v>201</v>
      </c>
      <c r="F78" s="162" t="s">
        <v>1861</v>
      </c>
      <c r="G78" s="167" t="s">
        <v>382</v>
      </c>
      <c r="H78" s="66" t="s">
        <v>86</v>
      </c>
      <c r="I78" s="66" t="s">
        <v>94</v>
      </c>
      <c r="J78" s="66" t="s">
        <v>93</v>
      </c>
      <c r="K78" s="66" t="s">
        <v>383</v>
      </c>
      <c r="L78" s="66" t="s">
        <v>135</v>
      </c>
      <c r="M78" s="66" t="s">
        <v>117</v>
      </c>
      <c r="N78" s="66" t="s">
        <v>93</v>
      </c>
      <c r="O78" s="66" t="s">
        <v>384</v>
      </c>
      <c r="P78" s="66" t="s">
        <v>95</v>
      </c>
      <c r="Q78" s="66" t="s">
        <v>385</v>
      </c>
      <c r="R78" s="37">
        <f t="shared" si="4"/>
        <v>1.6400462962962964E-2</v>
      </c>
      <c r="S78" s="35" t="s">
        <v>201</v>
      </c>
    </row>
    <row r="79" spans="1:19" ht="18" customHeight="1">
      <c r="A79" s="66" t="s">
        <v>99</v>
      </c>
      <c r="B79" s="66" t="s">
        <v>386</v>
      </c>
      <c r="C79" s="67" t="s">
        <v>387</v>
      </c>
      <c r="D79" s="67" t="s">
        <v>388</v>
      </c>
      <c r="E79" s="66" t="s">
        <v>24</v>
      </c>
      <c r="F79" s="163" t="s">
        <v>1853</v>
      </c>
      <c r="G79" s="167" t="s">
        <v>368</v>
      </c>
      <c r="H79" s="66" t="s">
        <v>87</v>
      </c>
      <c r="I79" s="66" t="s">
        <v>148</v>
      </c>
      <c r="J79" s="66" t="s">
        <v>133</v>
      </c>
      <c r="K79" s="66" t="s">
        <v>389</v>
      </c>
      <c r="L79" s="66" t="s">
        <v>99</v>
      </c>
      <c r="M79" s="66" t="s">
        <v>108</v>
      </c>
      <c r="N79" s="66" t="s">
        <v>142</v>
      </c>
      <c r="O79" s="66" t="s">
        <v>390</v>
      </c>
      <c r="P79" s="66" t="s">
        <v>109</v>
      </c>
      <c r="Q79" s="66" t="s">
        <v>391</v>
      </c>
      <c r="R79" s="37">
        <f t="shared" si="4"/>
        <v>1.6631944444444446E-2</v>
      </c>
      <c r="S79" s="35" t="s">
        <v>201</v>
      </c>
    </row>
    <row r="80" spans="1:19" ht="18" customHeight="1">
      <c r="A80" s="66" t="s">
        <v>109</v>
      </c>
      <c r="B80" s="66" t="s">
        <v>33</v>
      </c>
      <c r="C80" s="67" t="s">
        <v>392</v>
      </c>
      <c r="D80" s="67" t="s">
        <v>393</v>
      </c>
      <c r="E80" s="66" t="s">
        <v>201</v>
      </c>
      <c r="F80" s="163" t="s">
        <v>1853</v>
      </c>
      <c r="G80" s="167" t="s">
        <v>394</v>
      </c>
      <c r="H80" s="66" t="s">
        <v>135</v>
      </c>
      <c r="I80" s="66" t="s">
        <v>148</v>
      </c>
      <c r="J80" s="66" t="s">
        <v>142</v>
      </c>
      <c r="K80" s="66" t="s">
        <v>395</v>
      </c>
      <c r="L80" s="66" t="s">
        <v>87</v>
      </c>
      <c r="M80" s="66" t="s">
        <v>311</v>
      </c>
      <c r="N80" s="66" t="s">
        <v>135</v>
      </c>
      <c r="O80" s="66" t="s">
        <v>396</v>
      </c>
      <c r="P80" s="66" t="s">
        <v>133</v>
      </c>
      <c r="Q80" s="66" t="s">
        <v>397</v>
      </c>
      <c r="R80" s="37">
        <f t="shared" si="4"/>
        <v>1.6886574074074075E-2</v>
      </c>
      <c r="S80" s="36" t="s">
        <v>24</v>
      </c>
    </row>
    <row r="81" spans="1:19" ht="18" customHeight="1">
      <c r="A81" s="66" t="s">
        <v>133</v>
      </c>
      <c r="B81" s="66" t="s">
        <v>398</v>
      </c>
      <c r="C81" s="67" t="s">
        <v>399</v>
      </c>
      <c r="D81" s="67" t="s">
        <v>400</v>
      </c>
      <c r="E81" s="66" t="s">
        <v>24</v>
      </c>
      <c r="F81" s="163" t="s">
        <v>1853</v>
      </c>
      <c r="G81" s="167" t="s">
        <v>401</v>
      </c>
      <c r="H81" s="66" t="s">
        <v>126</v>
      </c>
      <c r="I81" s="66" t="s">
        <v>140</v>
      </c>
      <c r="J81" s="66" t="s">
        <v>99</v>
      </c>
      <c r="K81" s="66" t="s">
        <v>389</v>
      </c>
      <c r="L81" s="66" t="s">
        <v>95</v>
      </c>
      <c r="M81" s="66" t="s">
        <v>327</v>
      </c>
      <c r="N81" s="66" t="s">
        <v>97</v>
      </c>
      <c r="O81" s="66" t="s">
        <v>402</v>
      </c>
      <c r="P81" s="66" t="s">
        <v>120</v>
      </c>
      <c r="Q81" s="66" t="s">
        <v>403</v>
      </c>
      <c r="R81" s="37">
        <f t="shared" si="4"/>
        <v>1.6932870370370369E-2</v>
      </c>
      <c r="S81" s="36" t="s">
        <v>24</v>
      </c>
    </row>
    <row r="82" spans="1:19" ht="18" customHeight="1">
      <c r="A82" s="66" t="s">
        <v>142</v>
      </c>
      <c r="B82" s="66" t="s">
        <v>404</v>
      </c>
      <c r="C82" s="67" t="s">
        <v>405</v>
      </c>
      <c r="D82" s="67" t="s">
        <v>406</v>
      </c>
      <c r="E82" s="66" t="s">
        <v>24</v>
      </c>
      <c r="F82" s="163" t="s">
        <v>1853</v>
      </c>
      <c r="G82" s="167" t="s">
        <v>407</v>
      </c>
      <c r="H82" s="66" t="s">
        <v>102</v>
      </c>
      <c r="I82" s="66" t="s">
        <v>168</v>
      </c>
      <c r="J82" s="66" t="s">
        <v>135</v>
      </c>
      <c r="K82" s="66" t="s">
        <v>156</v>
      </c>
      <c r="L82" s="66" t="s">
        <v>97</v>
      </c>
      <c r="M82" s="66" t="s">
        <v>108</v>
      </c>
      <c r="N82" s="66" t="s">
        <v>87</v>
      </c>
      <c r="O82" s="66" t="s">
        <v>408</v>
      </c>
      <c r="P82" s="66" t="s">
        <v>126</v>
      </c>
      <c r="Q82" s="66" t="s">
        <v>409</v>
      </c>
      <c r="R82" s="37">
        <f t="shared" si="4"/>
        <v>1.6967592592592593E-2</v>
      </c>
      <c r="S82" s="36" t="s">
        <v>24</v>
      </c>
    </row>
    <row r="83" spans="1:19" ht="18" customHeight="1">
      <c r="A83" s="66" t="s">
        <v>87</v>
      </c>
      <c r="B83" s="66" t="s">
        <v>410</v>
      </c>
      <c r="C83" s="67" t="s">
        <v>411</v>
      </c>
      <c r="D83" s="67" t="s">
        <v>412</v>
      </c>
      <c r="E83" s="66" t="s">
        <v>24</v>
      </c>
      <c r="F83" s="163" t="s">
        <v>1853</v>
      </c>
      <c r="G83" s="167" t="s">
        <v>413</v>
      </c>
      <c r="H83" s="66" t="s">
        <v>120</v>
      </c>
      <c r="I83" s="66" t="s">
        <v>148</v>
      </c>
      <c r="J83" s="66" t="s">
        <v>109</v>
      </c>
      <c r="K83" s="66" t="s">
        <v>132</v>
      </c>
      <c r="L83" s="66" t="s">
        <v>93</v>
      </c>
      <c r="M83" s="66" t="s">
        <v>117</v>
      </c>
      <c r="N83" s="66" t="s">
        <v>95</v>
      </c>
      <c r="O83" s="66" t="s">
        <v>414</v>
      </c>
      <c r="P83" s="66" t="s">
        <v>102</v>
      </c>
      <c r="Q83" s="66" t="s">
        <v>415</v>
      </c>
      <c r="R83" s="37">
        <f t="shared" si="4"/>
        <v>1.6979166666666667E-2</v>
      </c>
      <c r="S83" s="36" t="s">
        <v>24</v>
      </c>
    </row>
    <row r="84" spans="1:19" ht="18" customHeight="1">
      <c r="A84" s="66" t="s">
        <v>135</v>
      </c>
      <c r="B84" s="66" t="s">
        <v>416</v>
      </c>
      <c r="C84" s="67" t="s">
        <v>417</v>
      </c>
      <c r="D84" s="67" t="s">
        <v>418</v>
      </c>
      <c r="E84" s="66" t="s">
        <v>419</v>
      </c>
      <c r="F84" s="163" t="s">
        <v>1855</v>
      </c>
      <c r="G84" s="167" t="s">
        <v>375</v>
      </c>
      <c r="H84" s="66" t="s">
        <v>93</v>
      </c>
      <c r="I84" s="66" t="s">
        <v>421</v>
      </c>
      <c r="J84" s="66" t="s">
        <v>246</v>
      </c>
      <c r="K84" s="66" t="s">
        <v>422</v>
      </c>
      <c r="L84" s="66" t="s">
        <v>167</v>
      </c>
      <c r="M84" s="66" t="s">
        <v>252</v>
      </c>
      <c r="N84" s="66" t="s">
        <v>246</v>
      </c>
      <c r="O84" s="66" t="s">
        <v>423</v>
      </c>
      <c r="P84" s="66" t="s">
        <v>87</v>
      </c>
      <c r="Q84" s="66" t="s">
        <v>415</v>
      </c>
      <c r="R84" s="37">
        <f t="shared" si="4"/>
        <v>1.6979166666666667E-2</v>
      </c>
      <c r="S84" s="36" t="s">
        <v>24</v>
      </c>
    </row>
    <row r="85" spans="1:19" ht="18" customHeight="1">
      <c r="A85" s="66" t="s">
        <v>126</v>
      </c>
      <c r="B85" s="66" t="s">
        <v>424</v>
      </c>
      <c r="C85" s="67" t="s">
        <v>425</v>
      </c>
      <c r="D85" s="67" t="s">
        <v>426</v>
      </c>
      <c r="E85" s="66" t="s">
        <v>24</v>
      </c>
      <c r="F85" s="163" t="s">
        <v>1865</v>
      </c>
      <c r="G85" s="167" t="s">
        <v>428</v>
      </c>
      <c r="H85" s="66" t="s">
        <v>133</v>
      </c>
      <c r="I85" s="66" t="s">
        <v>267</v>
      </c>
      <c r="J85" s="66" t="s">
        <v>206</v>
      </c>
      <c r="K85" s="66" t="s">
        <v>429</v>
      </c>
      <c r="L85" s="66" t="s">
        <v>126</v>
      </c>
      <c r="M85" s="66" t="s">
        <v>183</v>
      </c>
      <c r="N85" s="66" t="s">
        <v>120</v>
      </c>
      <c r="O85" s="66" t="s">
        <v>430</v>
      </c>
      <c r="P85" s="66" t="s">
        <v>135</v>
      </c>
      <c r="Q85" s="66" t="s">
        <v>431</v>
      </c>
      <c r="R85" s="37">
        <f t="shared" si="4"/>
        <v>1.7025462962962961E-2</v>
      </c>
      <c r="S85" s="36" t="s">
        <v>24</v>
      </c>
    </row>
    <row r="86" spans="1:19" ht="18" customHeight="1">
      <c r="A86" s="66" t="s">
        <v>167</v>
      </c>
      <c r="B86" s="66" t="s">
        <v>432</v>
      </c>
      <c r="C86" s="67" t="s">
        <v>433</v>
      </c>
      <c r="D86" s="67" t="s">
        <v>434</v>
      </c>
      <c r="E86" s="66" t="s">
        <v>90</v>
      </c>
      <c r="F86" s="169" t="s">
        <v>1855</v>
      </c>
      <c r="G86" s="167" t="s">
        <v>428</v>
      </c>
      <c r="H86" s="66" t="s">
        <v>109</v>
      </c>
      <c r="I86" s="66" t="s">
        <v>107</v>
      </c>
      <c r="J86" s="66" t="s">
        <v>86</v>
      </c>
      <c r="K86" s="66" t="s">
        <v>369</v>
      </c>
      <c r="L86" s="66" t="s">
        <v>133</v>
      </c>
      <c r="M86" s="66" t="s">
        <v>435</v>
      </c>
      <c r="N86" s="66" t="s">
        <v>86</v>
      </c>
      <c r="O86" s="66" t="s">
        <v>436</v>
      </c>
      <c r="P86" s="66" t="s">
        <v>285</v>
      </c>
      <c r="Q86" s="66" t="s">
        <v>437</v>
      </c>
      <c r="R86" s="37">
        <f t="shared" si="4"/>
        <v>1.7048611111111112E-2</v>
      </c>
      <c r="S86" s="36" t="s">
        <v>24</v>
      </c>
    </row>
    <row r="87" spans="1:19" ht="18" customHeight="1">
      <c r="A87" s="66" t="s">
        <v>102</v>
      </c>
      <c r="B87" s="66" t="s">
        <v>438</v>
      </c>
      <c r="C87" s="67" t="s">
        <v>439</v>
      </c>
      <c r="D87" s="67" t="s">
        <v>440</v>
      </c>
      <c r="E87" s="66" t="s">
        <v>24</v>
      </c>
      <c r="F87" s="169" t="s">
        <v>1851</v>
      </c>
      <c r="G87" s="167" t="s">
        <v>375</v>
      </c>
      <c r="H87" s="66" t="s">
        <v>95</v>
      </c>
      <c r="I87" s="66" t="s">
        <v>267</v>
      </c>
      <c r="J87" s="66" t="s">
        <v>172</v>
      </c>
      <c r="K87" s="66" t="s">
        <v>441</v>
      </c>
      <c r="L87" s="66" t="s">
        <v>228</v>
      </c>
      <c r="M87" s="66" t="s">
        <v>243</v>
      </c>
      <c r="N87" s="66" t="s">
        <v>285</v>
      </c>
      <c r="O87" s="66" t="s">
        <v>442</v>
      </c>
      <c r="P87" s="66" t="s">
        <v>99</v>
      </c>
      <c r="Q87" s="66" t="s">
        <v>443</v>
      </c>
      <c r="R87" s="37">
        <f t="shared" si="4"/>
        <v>1.7407407407407406E-2</v>
      </c>
      <c r="S87" s="36" t="s">
        <v>24</v>
      </c>
    </row>
    <row r="88" spans="1:19" ht="18" customHeight="1">
      <c r="A88" s="66" t="s">
        <v>120</v>
      </c>
      <c r="B88" s="66" t="s">
        <v>444</v>
      </c>
      <c r="C88" s="67" t="s">
        <v>445</v>
      </c>
      <c r="D88" s="67" t="s">
        <v>446</v>
      </c>
      <c r="E88" s="66" t="s">
        <v>24</v>
      </c>
      <c r="F88" s="163" t="s">
        <v>1860</v>
      </c>
      <c r="G88" s="167" t="s">
        <v>447</v>
      </c>
      <c r="H88" s="66" t="s">
        <v>172</v>
      </c>
      <c r="I88" s="66" t="s">
        <v>98</v>
      </c>
      <c r="J88" s="66" t="s">
        <v>264</v>
      </c>
      <c r="K88" s="66" t="s">
        <v>448</v>
      </c>
      <c r="L88" s="66" t="s">
        <v>120</v>
      </c>
      <c r="M88" s="66" t="s">
        <v>243</v>
      </c>
      <c r="N88" s="66" t="s">
        <v>228</v>
      </c>
      <c r="O88" s="66" t="s">
        <v>449</v>
      </c>
      <c r="P88" s="66" t="s">
        <v>142</v>
      </c>
      <c r="Q88" s="66" t="s">
        <v>450</v>
      </c>
      <c r="R88" s="37">
        <f t="shared" si="4"/>
        <v>1.741898148148148E-2</v>
      </c>
      <c r="S88" s="36" t="s">
        <v>24</v>
      </c>
    </row>
    <row r="89" spans="1:19" ht="18" customHeight="1">
      <c r="A89" s="66" t="s">
        <v>172</v>
      </c>
      <c r="B89" s="66" t="s">
        <v>451</v>
      </c>
      <c r="C89" s="67" t="s">
        <v>452</v>
      </c>
      <c r="D89" s="67" t="s">
        <v>453</v>
      </c>
      <c r="E89" s="66" t="s">
        <v>201</v>
      </c>
      <c r="F89" s="169" t="s">
        <v>1855</v>
      </c>
      <c r="G89" s="167" t="s">
        <v>454</v>
      </c>
      <c r="H89" s="66" t="s">
        <v>206</v>
      </c>
      <c r="I89" s="66" t="s">
        <v>435</v>
      </c>
      <c r="J89" s="66" t="s">
        <v>285</v>
      </c>
      <c r="K89" s="66" t="s">
        <v>455</v>
      </c>
      <c r="L89" s="66" t="s">
        <v>172</v>
      </c>
      <c r="M89" s="66" t="s">
        <v>311</v>
      </c>
      <c r="N89" s="66" t="s">
        <v>126</v>
      </c>
      <c r="O89" s="66" t="s">
        <v>456</v>
      </c>
      <c r="P89" s="66" t="s">
        <v>172</v>
      </c>
      <c r="Q89" s="66" t="s">
        <v>457</v>
      </c>
      <c r="R89" s="37">
        <f t="shared" si="4"/>
        <v>1.7488425925925925E-2</v>
      </c>
      <c r="S89" s="36" t="s">
        <v>24</v>
      </c>
    </row>
    <row r="90" spans="1:19" ht="18" customHeight="1">
      <c r="A90" s="66" t="s">
        <v>206</v>
      </c>
      <c r="B90" s="66" t="s">
        <v>458</v>
      </c>
      <c r="C90" s="67" t="s">
        <v>459</v>
      </c>
      <c r="D90" s="67" t="s">
        <v>460</v>
      </c>
      <c r="E90" s="66" t="s">
        <v>90</v>
      </c>
      <c r="F90" s="163" t="s">
        <v>1855</v>
      </c>
      <c r="G90" s="167" t="s">
        <v>461</v>
      </c>
      <c r="H90" s="66" t="s">
        <v>255</v>
      </c>
      <c r="I90" s="66" t="s">
        <v>130</v>
      </c>
      <c r="J90" s="66" t="s">
        <v>102</v>
      </c>
      <c r="K90" s="66" t="s">
        <v>462</v>
      </c>
      <c r="L90" s="66" t="s">
        <v>213</v>
      </c>
      <c r="M90" s="66" t="s">
        <v>155</v>
      </c>
      <c r="N90" s="66" t="s">
        <v>213</v>
      </c>
      <c r="O90" s="66" t="s">
        <v>414</v>
      </c>
      <c r="P90" s="66" t="s">
        <v>167</v>
      </c>
      <c r="Q90" s="66" t="s">
        <v>463</v>
      </c>
      <c r="R90" s="37">
        <f t="shared" si="4"/>
        <v>1.7499999999999998E-2</v>
      </c>
      <c r="S90" s="36" t="s">
        <v>24</v>
      </c>
    </row>
    <row r="91" spans="1:19" ht="18" customHeight="1">
      <c r="A91" s="66" t="s">
        <v>213</v>
      </c>
      <c r="B91" s="66" t="s">
        <v>464</v>
      </c>
      <c r="C91" s="67" t="s">
        <v>465</v>
      </c>
      <c r="D91" s="67" t="s">
        <v>466</v>
      </c>
      <c r="E91" s="66" t="s">
        <v>24</v>
      </c>
      <c r="F91" s="163" t="s">
        <v>1860</v>
      </c>
      <c r="G91" s="167" t="s">
        <v>467</v>
      </c>
      <c r="H91" s="66" t="s">
        <v>228</v>
      </c>
      <c r="I91" s="66" t="s">
        <v>275</v>
      </c>
      <c r="J91" s="66" t="s">
        <v>306</v>
      </c>
      <c r="K91" s="66" t="s">
        <v>468</v>
      </c>
      <c r="L91" s="66" t="s">
        <v>102</v>
      </c>
      <c r="M91" s="66" t="s">
        <v>155</v>
      </c>
      <c r="N91" s="66" t="s">
        <v>255</v>
      </c>
      <c r="O91" s="66" t="s">
        <v>456</v>
      </c>
      <c r="P91" s="66" t="s">
        <v>206</v>
      </c>
      <c r="Q91" s="66" t="s">
        <v>469</v>
      </c>
      <c r="R91" s="37">
        <f t="shared" si="4"/>
        <v>1.7569444444444447E-2</v>
      </c>
      <c r="S91" s="36" t="s">
        <v>24</v>
      </c>
    </row>
    <row r="92" spans="1:19" ht="18" customHeight="1">
      <c r="A92" s="66" t="s">
        <v>255</v>
      </c>
      <c r="B92" s="66" t="s">
        <v>470</v>
      </c>
      <c r="C92" s="67" t="s">
        <v>471</v>
      </c>
      <c r="D92" s="67" t="s">
        <v>472</v>
      </c>
      <c r="E92" s="66" t="s">
        <v>201</v>
      </c>
      <c r="F92" s="163" t="s">
        <v>1855</v>
      </c>
      <c r="G92" s="167" t="s">
        <v>473</v>
      </c>
      <c r="H92" s="66" t="s">
        <v>220</v>
      </c>
      <c r="I92" s="66" t="s">
        <v>130</v>
      </c>
      <c r="J92" s="66" t="s">
        <v>126</v>
      </c>
      <c r="K92" s="66" t="s">
        <v>474</v>
      </c>
      <c r="L92" s="66" t="s">
        <v>255</v>
      </c>
      <c r="M92" s="66" t="s">
        <v>161</v>
      </c>
      <c r="N92" s="66" t="s">
        <v>172</v>
      </c>
      <c r="O92" s="66" t="s">
        <v>475</v>
      </c>
      <c r="P92" s="66" t="s">
        <v>246</v>
      </c>
      <c r="Q92" s="66" t="s">
        <v>476</v>
      </c>
      <c r="R92" s="37">
        <f t="shared" si="4"/>
        <v>1.7731481481481483E-2</v>
      </c>
      <c r="S92" s="36" t="s">
        <v>24</v>
      </c>
    </row>
    <row r="93" spans="1:19" ht="18" customHeight="1">
      <c r="A93" s="66" t="s">
        <v>246</v>
      </c>
      <c r="B93" s="66" t="s">
        <v>477</v>
      </c>
      <c r="C93" s="67" t="s">
        <v>478</v>
      </c>
      <c r="D93" s="67" t="s">
        <v>479</v>
      </c>
      <c r="E93" s="66" t="s">
        <v>24</v>
      </c>
      <c r="F93" s="163" t="s">
        <v>1853</v>
      </c>
      <c r="G93" s="167" t="s">
        <v>461</v>
      </c>
      <c r="H93" s="66" t="s">
        <v>237</v>
      </c>
      <c r="I93" s="66" t="s">
        <v>435</v>
      </c>
      <c r="J93" s="66" t="s">
        <v>271</v>
      </c>
      <c r="K93" s="66" t="s">
        <v>480</v>
      </c>
      <c r="L93" s="66" t="s">
        <v>206</v>
      </c>
      <c r="M93" s="66" t="s">
        <v>243</v>
      </c>
      <c r="N93" s="66" t="s">
        <v>314</v>
      </c>
      <c r="O93" s="66" t="s">
        <v>481</v>
      </c>
      <c r="P93" s="66" t="s">
        <v>220</v>
      </c>
      <c r="Q93" s="66" t="s">
        <v>482</v>
      </c>
      <c r="R93" s="37">
        <f t="shared" si="4"/>
        <v>1.7824074074074076E-2</v>
      </c>
      <c r="S93" s="36" t="s">
        <v>24</v>
      </c>
    </row>
    <row r="94" spans="1:19" ht="18" customHeight="1">
      <c r="A94" s="66" t="s">
        <v>237</v>
      </c>
      <c r="B94" s="66" t="s">
        <v>483</v>
      </c>
      <c r="C94" s="67" t="s">
        <v>484</v>
      </c>
      <c r="D94" s="67" t="s">
        <v>485</v>
      </c>
      <c r="E94" s="66" t="s">
        <v>24</v>
      </c>
      <c r="F94" s="163" t="s">
        <v>1855</v>
      </c>
      <c r="G94" s="167" t="s">
        <v>461</v>
      </c>
      <c r="H94" s="66" t="s">
        <v>246</v>
      </c>
      <c r="I94" s="66" t="s">
        <v>275</v>
      </c>
      <c r="J94" s="66" t="s">
        <v>486</v>
      </c>
      <c r="K94" s="66" t="s">
        <v>487</v>
      </c>
      <c r="L94" s="66" t="s">
        <v>220</v>
      </c>
      <c r="M94" s="66" t="s">
        <v>123</v>
      </c>
      <c r="N94" s="66" t="s">
        <v>102</v>
      </c>
      <c r="O94" s="66" t="s">
        <v>488</v>
      </c>
      <c r="P94" s="66" t="s">
        <v>255</v>
      </c>
      <c r="Q94" s="66" t="s">
        <v>489</v>
      </c>
      <c r="R94" s="37">
        <f t="shared" si="4"/>
        <v>1.7916666666666668E-2</v>
      </c>
      <c r="S94" s="36" t="s">
        <v>24</v>
      </c>
    </row>
    <row r="95" spans="1:19" ht="18" customHeight="1">
      <c r="A95" s="66" t="s">
        <v>220</v>
      </c>
      <c r="B95" s="66" t="s">
        <v>490</v>
      </c>
      <c r="C95" s="67" t="s">
        <v>491</v>
      </c>
      <c r="D95" s="67" t="s">
        <v>492</v>
      </c>
      <c r="E95" s="66"/>
      <c r="F95" s="163" t="s">
        <v>1866</v>
      </c>
      <c r="G95" s="167" t="s">
        <v>407</v>
      </c>
      <c r="H95" s="66" t="s">
        <v>167</v>
      </c>
      <c r="I95" s="66" t="s">
        <v>267</v>
      </c>
      <c r="J95" s="66" t="s">
        <v>213</v>
      </c>
      <c r="K95" s="66" t="s">
        <v>493</v>
      </c>
      <c r="L95" s="66" t="s">
        <v>271</v>
      </c>
      <c r="M95" s="66" t="s">
        <v>311</v>
      </c>
      <c r="N95" s="66" t="s">
        <v>167</v>
      </c>
      <c r="O95" s="66" t="s">
        <v>494</v>
      </c>
      <c r="P95" s="66" t="s">
        <v>237</v>
      </c>
      <c r="Q95" s="66" t="s">
        <v>495</v>
      </c>
      <c r="R95" s="37">
        <f t="shared" si="4"/>
        <v>1.8287037037037036E-2</v>
      </c>
      <c r="S95" s="36" t="s">
        <v>419</v>
      </c>
    </row>
    <row r="96" spans="1:19" ht="18" customHeight="1">
      <c r="A96" s="66" t="s">
        <v>228</v>
      </c>
      <c r="B96" s="66" t="s">
        <v>496</v>
      </c>
      <c r="C96" s="67" t="s">
        <v>497</v>
      </c>
      <c r="D96" s="67" t="s">
        <v>498</v>
      </c>
      <c r="E96" s="66" t="s">
        <v>24</v>
      </c>
      <c r="F96" s="163" t="s">
        <v>1853</v>
      </c>
      <c r="G96" s="167" t="s">
        <v>461</v>
      </c>
      <c r="H96" s="66" t="s">
        <v>213</v>
      </c>
      <c r="I96" s="66" t="s">
        <v>108</v>
      </c>
      <c r="J96" s="66" t="s">
        <v>323</v>
      </c>
      <c r="K96" s="66" t="s">
        <v>499</v>
      </c>
      <c r="L96" s="66" t="s">
        <v>314</v>
      </c>
      <c r="M96" s="66" t="s">
        <v>196</v>
      </c>
      <c r="N96" s="66" t="s">
        <v>486</v>
      </c>
      <c r="O96" s="66" t="s">
        <v>500</v>
      </c>
      <c r="P96" s="66" t="s">
        <v>213</v>
      </c>
      <c r="Q96" s="66" t="s">
        <v>501</v>
      </c>
      <c r="R96" s="37">
        <f t="shared" si="4"/>
        <v>1.8599537037037036E-2</v>
      </c>
      <c r="S96" s="36" t="s">
        <v>419</v>
      </c>
    </row>
    <row r="97" spans="1:19" ht="18" customHeight="1">
      <c r="A97" s="66" t="s">
        <v>271</v>
      </c>
      <c r="B97" s="66" t="s">
        <v>502</v>
      </c>
      <c r="C97" s="67" t="s">
        <v>503</v>
      </c>
      <c r="D97" s="67" t="s">
        <v>504</v>
      </c>
      <c r="E97" s="66" t="s">
        <v>419</v>
      </c>
      <c r="F97" s="169" t="s">
        <v>1851</v>
      </c>
      <c r="G97" s="167" t="s">
        <v>505</v>
      </c>
      <c r="H97" s="66" t="s">
        <v>306</v>
      </c>
      <c r="I97" s="66" t="s">
        <v>267</v>
      </c>
      <c r="J97" s="66" t="s">
        <v>120</v>
      </c>
      <c r="K97" s="66" t="s">
        <v>506</v>
      </c>
      <c r="L97" s="66" t="s">
        <v>237</v>
      </c>
      <c r="M97" s="66" t="s">
        <v>507</v>
      </c>
      <c r="N97" s="66" t="s">
        <v>306</v>
      </c>
      <c r="O97" s="66" t="s">
        <v>508</v>
      </c>
      <c r="P97" s="66" t="s">
        <v>486</v>
      </c>
      <c r="Q97" s="66" t="s">
        <v>509</v>
      </c>
      <c r="R97" s="37">
        <f t="shared" si="4"/>
        <v>1.8888888888888889E-2</v>
      </c>
      <c r="S97" s="36" t="s">
        <v>419</v>
      </c>
    </row>
    <row r="98" spans="1:19" ht="18" customHeight="1">
      <c r="A98" s="66" t="s">
        <v>285</v>
      </c>
      <c r="B98" s="66" t="s">
        <v>510</v>
      </c>
      <c r="C98" s="67" t="s">
        <v>511</v>
      </c>
      <c r="D98" s="67" t="s">
        <v>512</v>
      </c>
      <c r="E98" s="66" t="s">
        <v>201</v>
      </c>
      <c r="F98" s="163" t="s">
        <v>1859</v>
      </c>
      <c r="G98" s="167" t="s">
        <v>513</v>
      </c>
      <c r="H98" s="66" t="s">
        <v>285</v>
      </c>
      <c r="I98" s="66" t="s">
        <v>168</v>
      </c>
      <c r="J98" s="66" t="s">
        <v>87</v>
      </c>
      <c r="K98" s="66" t="s">
        <v>211</v>
      </c>
      <c r="L98" s="66" t="s">
        <v>246</v>
      </c>
      <c r="M98" s="66" t="s">
        <v>514</v>
      </c>
      <c r="N98" s="66" t="s">
        <v>264</v>
      </c>
      <c r="O98" s="66" t="s">
        <v>515</v>
      </c>
      <c r="P98" s="66" t="s">
        <v>323</v>
      </c>
      <c r="Q98" s="66" t="s">
        <v>516</v>
      </c>
      <c r="R98" s="37">
        <f t="shared" si="4"/>
        <v>1.8958333333333334E-2</v>
      </c>
      <c r="S98" s="36" t="s">
        <v>419</v>
      </c>
    </row>
    <row r="99" spans="1:19" ht="18" customHeight="1">
      <c r="A99" s="66" t="s">
        <v>314</v>
      </c>
      <c r="B99" s="66" t="s">
        <v>517</v>
      </c>
      <c r="C99" s="67" t="s">
        <v>518</v>
      </c>
      <c r="D99" s="67" t="s">
        <v>406</v>
      </c>
      <c r="E99" s="66" t="s">
        <v>419</v>
      </c>
      <c r="F99" s="169" t="s">
        <v>1853</v>
      </c>
      <c r="G99" s="167" t="s">
        <v>513</v>
      </c>
      <c r="H99" s="66" t="s">
        <v>314</v>
      </c>
      <c r="I99" s="66" t="s">
        <v>250</v>
      </c>
      <c r="J99" s="66" t="s">
        <v>255</v>
      </c>
      <c r="K99" s="66" t="s">
        <v>519</v>
      </c>
      <c r="L99" s="66" t="s">
        <v>285</v>
      </c>
      <c r="M99" s="66" t="s">
        <v>243</v>
      </c>
      <c r="N99" s="66" t="s">
        <v>271</v>
      </c>
      <c r="O99" s="66" t="s">
        <v>436</v>
      </c>
      <c r="P99" s="66" t="s">
        <v>271</v>
      </c>
      <c r="Q99" s="66" t="s">
        <v>520</v>
      </c>
      <c r="R99" s="37">
        <f t="shared" si="4"/>
        <v>1.9178240740740742E-2</v>
      </c>
      <c r="S99" s="36" t="s">
        <v>419</v>
      </c>
    </row>
    <row r="100" spans="1:19" ht="18" customHeight="1">
      <c r="A100" s="66" t="s">
        <v>306</v>
      </c>
      <c r="B100" s="66" t="s">
        <v>521</v>
      </c>
      <c r="C100" s="67" t="s">
        <v>522</v>
      </c>
      <c r="D100" s="67" t="s">
        <v>523</v>
      </c>
      <c r="E100" s="66" t="s">
        <v>24</v>
      </c>
      <c r="F100" s="163" t="s">
        <v>1853</v>
      </c>
      <c r="G100" s="167" t="s">
        <v>524</v>
      </c>
      <c r="H100" s="66" t="s">
        <v>271</v>
      </c>
      <c r="I100" s="66" t="s">
        <v>130</v>
      </c>
      <c r="J100" s="66" t="s">
        <v>167</v>
      </c>
      <c r="K100" s="66" t="s">
        <v>525</v>
      </c>
      <c r="L100" s="66" t="s">
        <v>306</v>
      </c>
      <c r="M100" s="66" t="s">
        <v>155</v>
      </c>
      <c r="N100" s="66" t="s">
        <v>206</v>
      </c>
      <c r="O100" s="66" t="s">
        <v>436</v>
      </c>
      <c r="P100" s="66" t="s">
        <v>228</v>
      </c>
      <c r="Q100" s="66" t="s">
        <v>526</v>
      </c>
      <c r="R100" s="37">
        <f t="shared" si="4"/>
        <v>1.9189814814814816E-2</v>
      </c>
      <c r="S100" s="36" t="s">
        <v>419</v>
      </c>
    </row>
    <row r="101" spans="1:19" ht="18" customHeight="1">
      <c r="A101" s="66" t="s">
        <v>486</v>
      </c>
      <c r="B101" s="66" t="s">
        <v>527</v>
      </c>
      <c r="C101" s="67" t="s">
        <v>528</v>
      </c>
      <c r="D101" s="67" t="s">
        <v>479</v>
      </c>
      <c r="E101" s="66" t="s">
        <v>419</v>
      </c>
      <c r="F101" s="163" t="s">
        <v>1853</v>
      </c>
      <c r="G101" s="167" t="s">
        <v>529</v>
      </c>
      <c r="H101" s="66" t="s">
        <v>264</v>
      </c>
      <c r="I101" s="66" t="s">
        <v>327</v>
      </c>
      <c r="J101" s="66" t="s">
        <v>314</v>
      </c>
      <c r="K101" s="66" t="s">
        <v>530</v>
      </c>
      <c r="L101" s="66" t="s">
        <v>264</v>
      </c>
      <c r="M101" s="66" t="s">
        <v>252</v>
      </c>
      <c r="N101" s="66" t="s">
        <v>220</v>
      </c>
      <c r="O101" s="66" t="s">
        <v>531</v>
      </c>
      <c r="P101" s="66" t="s">
        <v>306</v>
      </c>
      <c r="Q101" s="66" t="s">
        <v>532</v>
      </c>
      <c r="R101" s="37">
        <f t="shared" si="4"/>
        <v>1.9803240740740739E-2</v>
      </c>
      <c r="S101" s="36" t="s">
        <v>543</v>
      </c>
    </row>
    <row r="102" spans="1:19" ht="18" customHeight="1">
      <c r="A102" s="66" t="s">
        <v>264</v>
      </c>
      <c r="B102" s="66" t="s">
        <v>533</v>
      </c>
      <c r="C102" s="67" t="s">
        <v>534</v>
      </c>
      <c r="D102" s="67" t="s">
        <v>535</v>
      </c>
      <c r="E102" s="66"/>
      <c r="F102" s="163" t="s">
        <v>1853</v>
      </c>
      <c r="G102" s="167" t="s">
        <v>536</v>
      </c>
      <c r="H102" s="66" t="s">
        <v>323</v>
      </c>
      <c r="I102" s="66" t="s">
        <v>295</v>
      </c>
      <c r="J102" s="66" t="s">
        <v>228</v>
      </c>
      <c r="K102" s="66" t="s">
        <v>537</v>
      </c>
      <c r="L102" s="66" t="s">
        <v>323</v>
      </c>
      <c r="M102" s="66" t="s">
        <v>252</v>
      </c>
      <c r="N102" s="66" t="s">
        <v>237</v>
      </c>
      <c r="O102" s="66" t="s">
        <v>538</v>
      </c>
      <c r="P102" s="66" t="s">
        <v>314</v>
      </c>
      <c r="Q102" s="66" t="s">
        <v>539</v>
      </c>
      <c r="R102" s="37">
        <f t="shared" si="4"/>
        <v>1.9814814814814816E-2</v>
      </c>
      <c r="S102" s="36" t="s">
        <v>543</v>
      </c>
    </row>
    <row r="103" spans="1:19" ht="18" customHeight="1">
      <c r="A103" s="66" t="s">
        <v>323</v>
      </c>
      <c r="B103" s="66" t="s">
        <v>540</v>
      </c>
      <c r="C103" s="67" t="s">
        <v>541</v>
      </c>
      <c r="D103" s="67" t="s">
        <v>542</v>
      </c>
      <c r="E103" s="66" t="s">
        <v>543</v>
      </c>
      <c r="F103" s="163" t="s">
        <v>1853</v>
      </c>
      <c r="G103" s="167" t="s">
        <v>529</v>
      </c>
      <c r="H103" s="66" t="s">
        <v>486</v>
      </c>
      <c r="I103" s="66" t="s">
        <v>295</v>
      </c>
      <c r="J103" s="66" t="s">
        <v>237</v>
      </c>
      <c r="K103" s="66" t="s">
        <v>530</v>
      </c>
      <c r="L103" s="66" t="s">
        <v>486</v>
      </c>
      <c r="M103" s="66" t="s">
        <v>544</v>
      </c>
      <c r="N103" s="66" t="s">
        <v>323</v>
      </c>
      <c r="O103" s="66" t="s">
        <v>545</v>
      </c>
      <c r="P103" s="66" t="s">
        <v>264</v>
      </c>
      <c r="Q103" s="66" t="s">
        <v>546</v>
      </c>
      <c r="R103" s="37">
        <f t="shared" si="4"/>
        <v>2.0127314814814817E-2</v>
      </c>
      <c r="S103" s="36" t="s">
        <v>543</v>
      </c>
    </row>
    <row r="104" spans="1:19" ht="18" customHeight="1" thickBot="1">
      <c r="A104" s="143" t="s">
        <v>332</v>
      </c>
      <c r="B104" s="143" t="s">
        <v>547</v>
      </c>
      <c r="C104" s="144" t="s">
        <v>548</v>
      </c>
      <c r="D104" s="144" t="s">
        <v>549</v>
      </c>
      <c r="E104" s="143" t="s">
        <v>419</v>
      </c>
      <c r="F104" s="173" t="s">
        <v>1832</v>
      </c>
      <c r="G104" s="168" t="s">
        <v>550</v>
      </c>
      <c r="H104" s="143" t="s">
        <v>332</v>
      </c>
      <c r="I104" s="143" t="s">
        <v>551</v>
      </c>
      <c r="J104" s="143" t="s">
        <v>332</v>
      </c>
      <c r="K104" s="143" t="s">
        <v>552</v>
      </c>
      <c r="L104" s="143" t="s">
        <v>332</v>
      </c>
      <c r="M104" s="143" t="s">
        <v>551</v>
      </c>
      <c r="N104" s="143" t="s">
        <v>332</v>
      </c>
      <c r="O104" s="143" t="s">
        <v>553</v>
      </c>
      <c r="P104" s="143" t="s">
        <v>332</v>
      </c>
      <c r="Q104" s="143" t="s">
        <v>554</v>
      </c>
      <c r="R104" s="145">
        <f t="shared" si="4"/>
        <v>2.4155092592592589E-2</v>
      </c>
      <c r="S104" s="139" t="s">
        <v>692</v>
      </c>
    </row>
    <row r="105" spans="1:19" ht="18" customHeight="1" thickBot="1">
      <c r="A105" s="146" t="s">
        <v>27</v>
      </c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8"/>
    </row>
    <row r="106" spans="1:19" ht="18" customHeight="1">
      <c r="A106" s="110" t="s">
        <v>86</v>
      </c>
      <c r="B106" s="110" t="s">
        <v>555</v>
      </c>
      <c r="C106" s="111" t="s">
        <v>556</v>
      </c>
      <c r="D106" s="111" t="s">
        <v>557</v>
      </c>
      <c r="E106" s="110" t="s">
        <v>90</v>
      </c>
      <c r="F106" s="171" t="s">
        <v>1861</v>
      </c>
      <c r="G106" s="166" t="s">
        <v>558</v>
      </c>
      <c r="H106" s="110" t="s">
        <v>86</v>
      </c>
      <c r="I106" s="110" t="s">
        <v>94</v>
      </c>
      <c r="J106" s="110" t="s">
        <v>86</v>
      </c>
      <c r="K106" s="110" t="s">
        <v>559</v>
      </c>
      <c r="L106" s="110" t="s">
        <v>86</v>
      </c>
      <c r="M106" s="110" t="s">
        <v>275</v>
      </c>
      <c r="N106" s="110" t="s">
        <v>86</v>
      </c>
      <c r="O106" s="110" t="s">
        <v>414</v>
      </c>
      <c r="P106" s="110" t="s">
        <v>86</v>
      </c>
      <c r="Q106" s="110" t="s">
        <v>415</v>
      </c>
      <c r="R106" s="112"/>
      <c r="S106" s="35" t="s">
        <v>201</v>
      </c>
    </row>
    <row r="107" spans="1:19" ht="18" customHeight="1">
      <c r="A107" s="66" t="s">
        <v>97</v>
      </c>
      <c r="B107" s="66" t="s">
        <v>560</v>
      </c>
      <c r="C107" s="67" t="s">
        <v>561</v>
      </c>
      <c r="D107" s="67" t="s">
        <v>562</v>
      </c>
      <c r="E107" s="66" t="s">
        <v>24</v>
      </c>
      <c r="F107" s="162" t="s">
        <v>1857</v>
      </c>
      <c r="G107" s="167" t="s">
        <v>563</v>
      </c>
      <c r="H107" s="66" t="s">
        <v>97</v>
      </c>
      <c r="I107" s="66" t="s">
        <v>123</v>
      </c>
      <c r="J107" s="66" t="s">
        <v>102</v>
      </c>
      <c r="K107" s="66" t="s">
        <v>564</v>
      </c>
      <c r="L107" s="66" t="s">
        <v>93</v>
      </c>
      <c r="M107" s="66" t="s">
        <v>243</v>
      </c>
      <c r="N107" s="66" t="s">
        <v>142</v>
      </c>
      <c r="O107" s="66" t="s">
        <v>565</v>
      </c>
      <c r="P107" s="66" t="s">
        <v>97</v>
      </c>
      <c r="Q107" s="66" t="s">
        <v>566</v>
      </c>
      <c r="R107" s="69">
        <f>Q107-$Q$15</f>
        <v>1.8206018518518517E-2</v>
      </c>
      <c r="S107" s="35" t="s">
        <v>201</v>
      </c>
    </row>
    <row r="108" spans="1:19" ht="18" customHeight="1">
      <c r="A108" s="66" t="s">
        <v>93</v>
      </c>
      <c r="B108" s="66" t="s">
        <v>567</v>
      </c>
      <c r="C108" s="67" t="s">
        <v>568</v>
      </c>
      <c r="D108" s="67" t="s">
        <v>569</v>
      </c>
      <c r="E108" s="66" t="s">
        <v>90</v>
      </c>
      <c r="F108" s="162" t="s">
        <v>1861</v>
      </c>
      <c r="G108" s="167" t="s">
        <v>570</v>
      </c>
      <c r="H108" s="66" t="s">
        <v>93</v>
      </c>
      <c r="I108" s="66" t="s">
        <v>140</v>
      </c>
      <c r="J108" s="66" t="s">
        <v>97</v>
      </c>
      <c r="K108" s="66" t="s">
        <v>571</v>
      </c>
      <c r="L108" s="66" t="s">
        <v>97</v>
      </c>
      <c r="M108" s="66" t="s">
        <v>311</v>
      </c>
      <c r="N108" s="66" t="s">
        <v>97</v>
      </c>
      <c r="O108" s="66" t="s">
        <v>572</v>
      </c>
      <c r="P108" s="66" t="s">
        <v>93</v>
      </c>
      <c r="Q108" s="66" t="s">
        <v>566</v>
      </c>
      <c r="R108" s="69">
        <f t="shared" ref="R108:R118" si="5">Q108-$Q$15</f>
        <v>1.8206018518518517E-2</v>
      </c>
      <c r="S108" s="35" t="s">
        <v>201</v>
      </c>
    </row>
    <row r="109" spans="1:19" ht="18" customHeight="1">
      <c r="A109" s="66" t="s">
        <v>95</v>
      </c>
      <c r="B109" s="66" t="s">
        <v>573</v>
      </c>
      <c r="C109" s="67" t="s">
        <v>574</v>
      </c>
      <c r="D109" s="67" t="s">
        <v>575</v>
      </c>
      <c r="E109" s="66" t="s">
        <v>576</v>
      </c>
      <c r="F109" s="163" t="s">
        <v>1853</v>
      </c>
      <c r="G109" s="167" t="s">
        <v>577</v>
      </c>
      <c r="H109" s="66" t="s">
        <v>99</v>
      </c>
      <c r="I109" s="66" t="s">
        <v>148</v>
      </c>
      <c r="J109" s="66" t="s">
        <v>93</v>
      </c>
      <c r="K109" s="66" t="s">
        <v>578</v>
      </c>
      <c r="L109" s="66" t="s">
        <v>109</v>
      </c>
      <c r="M109" s="66" t="s">
        <v>123</v>
      </c>
      <c r="N109" s="66" t="s">
        <v>93</v>
      </c>
      <c r="O109" s="66" t="s">
        <v>481</v>
      </c>
      <c r="P109" s="66" t="s">
        <v>95</v>
      </c>
      <c r="Q109" s="66" t="s">
        <v>579</v>
      </c>
      <c r="R109" s="69">
        <f t="shared" si="5"/>
        <v>1.9606481481481482E-2</v>
      </c>
      <c r="S109" s="35" t="s">
        <v>24</v>
      </c>
    </row>
    <row r="110" spans="1:19" ht="18" customHeight="1">
      <c r="A110" s="66" t="s">
        <v>99</v>
      </c>
      <c r="B110" s="66" t="s">
        <v>580</v>
      </c>
      <c r="C110" s="67" t="s">
        <v>581</v>
      </c>
      <c r="D110" s="67" t="s">
        <v>582</v>
      </c>
      <c r="E110" s="66" t="s">
        <v>201</v>
      </c>
      <c r="F110" s="162" t="s">
        <v>1867</v>
      </c>
      <c r="G110" s="167" t="s">
        <v>583</v>
      </c>
      <c r="H110" s="66" t="s">
        <v>109</v>
      </c>
      <c r="I110" s="66" t="s">
        <v>130</v>
      </c>
      <c r="J110" s="66" t="s">
        <v>95</v>
      </c>
      <c r="K110" s="66" t="s">
        <v>584</v>
      </c>
      <c r="L110" s="66" t="s">
        <v>99</v>
      </c>
      <c r="M110" s="66" t="s">
        <v>155</v>
      </c>
      <c r="N110" s="66" t="s">
        <v>99</v>
      </c>
      <c r="O110" s="66" t="s">
        <v>585</v>
      </c>
      <c r="P110" s="66" t="s">
        <v>99</v>
      </c>
      <c r="Q110" s="66" t="s">
        <v>216</v>
      </c>
      <c r="R110" s="69">
        <f t="shared" si="5"/>
        <v>1.9918981481481482E-2</v>
      </c>
      <c r="S110" s="35" t="s">
        <v>24</v>
      </c>
    </row>
    <row r="111" spans="1:19" ht="18" customHeight="1">
      <c r="A111" s="66" t="s">
        <v>109</v>
      </c>
      <c r="B111" s="66" t="s">
        <v>586</v>
      </c>
      <c r="C111" s="67" t="s">
        <v>587</v>
      </c>
      <c r="D111" s="67" t="s">
        <v>588</v>
      </c>
      <c r="E111" s="66" t="s">
        <v>24</v>
      </c>
      <c r="F111" s="163" t="s">
        <v>1853</v>
      </c>
      <c r="G111" s="167" t="s">
        <v>589</v>
      </c>
      <c r="H111" s="66" t="s">
        <v>133</v>
      </c>
      <c r="I111" s="66" t="s">
        <v>295</v>
      </c>
      <c r="J111" s="66" t="s">
        <v>142</v>
      </c>
      <c r="K111" s="66" t="s">
        <v>590</v>
      </c>
      <c r="L111" s="66" t="s">
        <v>95</v>
      </c>
      <c r="M111" s="66" t="s">
        <v>318</v>
      </c>
      <c r="N111" s="66" t="s">
        <v>87</v>
      </c>
      <c r="O111" s="66" t="s">
        <v>591</v>
      </c>
      <c r="P111" s="66" t="s">
        <v>109</v>
      </c>
      <c r="Q111" s="66" t="s">
        <v>592</v>
      </c>
      <c r="R111" s="69">
        <f t="shared" si="5"/>
        <v>2.0057870370370368E-2</v>
      </c>
      <c r="S111" s="35" t="s">
        <v>24</v>
      </c>
    </row>
    <row r="112" spans="1:19" ht="18" customHeight="1">
      <c r="A112" s="66" t="s">
        <v>133</v>
      </c>
      <c r="B112" s="66" t="s">
        <v>593</v>
      </c>
      <c r="C112" s="67" t="s">
        <v>594</v>
      </c>
      <c r="D112" s="67" t="s">
        <v>595</v>
      </c>
      <c r="E112" s="66" t="s">
        <v>24</v>
      </c>
      <c r="F112" s="162" t="s">
        <v>1855</v>
      </c>
      <c r="G112" s="167" t="s">
        <v>596</v>
      </c>
      <c r="H112" s="66" t="s">
        <v>95</v>
      </c>
      <c r="I112" s="66" t="s">
        <v>295</v>
      </c>
      <c r="J112" s="66" t="s">
        <v>87</v>
      </c>
      <c r="K112" s="66" t="s">
        <v>226</v>
      </c>
      <c r="L112" s="66" t="s">
        <v>87</v>
      </c>
      <c r="M112" s="66" t="s">
        <v>252</v>
      </c>
      <c r="N112" s="66" t="s">
        <v>109</v>
      </c>
      <c r="O112" s="66" t="s">
        <v>597</v>
      </c>
      <c r="P112" s="66" t="s">
        <v>142</v>
      </c>
      <c r="Q112" s="66" t="s">
        <v>598</v>
      </c>
      <c r="R112" s="69">
        <f t="shared" si="5"/>
        <v>2.101851851851852E-2</v>
      </c>
      <c r="S112" s="35" t="s">
        <v>419</v>
      </c>
    </row>
    <row r="113" spans="1:19" ht="18" customHeight="1">
      <c r="A113" s="66" t="s">
        <v>142</v>
      </c>
      <c r="B113" s="66" t="s">
        <v>599</v>
      </c>
      <c r="C113" s="67" t="s">
        <v>600</v>
      </c>
      <c r="D113" s="67" t="s">
        <v>601</v>
      </c>
      <c r="E113" s="66" t="s">
        <v>24</v>
      </c>
      <c r="F113" s="163" t="s">
        <v>1853</v>
      </c>
      <c r="G113" s="167" t="s">
        <v>602</v>
      </c>
      <c r="H113" s="66" t="s">
        <v>142</v>
      </c>
      <c r="I113" s="66" t="s">
        <v>275</v>
      </c>
      <c r="J113" s="66" t="s">
        <v>126</v>
      </c>
      <c r="K113" s="66" t="s">
        <v>603</v>
      </c>
      <c r="L113" s="66" t="s">
        <v>142</v>
      </c>
      <c r="M113" s="66" t="s">
        <v>196</v>
      </c>
      <c r="N113" s="66" t="s">
        <v>126</v>
      </c>
      <c r="O113" s="66" t="s">
        <v>604</v>
      </c>
      <c r="P113" s="66" t="s">
        <v>133</v>
      </c>
      <c r="Q113" s="66" t="s">
        <v>605</v>
      </c>
      <c r="R113" s="69">
        <f t="shared" si="5"/>
        <v>2.1087962962962961E-2</v>
      </c>
      <c r="S113" s="35" t="s">
        <v>419</v>
      </c>
    </row>
    <row r="114" spans="1:19" ht="18" customHeight="1">
      <c r="A114" s="66" t="s">
        <v>87</v>
      </c>
      <c r="B114" s="66" t="s">
        <v>606</v>
      </c>
      <c r="C114" s="67" t="s">
        <v>607</v>
      </c>
      <c r="D114" s="67" t="s">
        <v>608</v>
      </c>
      <c r="E114" s="66" t="s">
        <v>201</v>
      </c>
      <c r="F114" s="162" t="s">
        <v>1855</v>
      </c>
      <c r="G114" s="167" t="s">
        <v>609</v>
      </c>
      <c r="H114" s="66" t="s">
        <v>87</v>
      </c>
      <c r="I114" s="66" t="s">
        <v>435</v>
      </c>
      <c r="J114" s="66" t="s">
        <v>135</v>
      </c>
      <c r="K114" s="66" t="s">
        <v>610</v>
      </c>
      <c r="L114" s="66" t="s">
        <v>133</v>
      </c>
      <c r="M114" s="66" t="s">
        <v>611</v>
      </c>
      <c r="N114" s="66" t="s">
        <v>102</v>
      </c>
      <c r="O114" s="66" t="s">
        <v>612</v>
      </c>
      <c r="P114" s="66" t="s">
        <v>135</v>
      </c>
      <c r="Q114" s="66" t="s">
        <v>613</v>
      </c>
      <c r="R114" s="69">
        <f t="shared" si="5"/>
        <v>2.1562499999999998E-2</v>
      </c>
      <c r="S114" s="35" t="s">
        <v>543</v>
      </c>
    </row>
    <row r="115" spans="1:19" ht="18" customHeight="1">
      <c r="A115" s="66" t="s">
        <v>135</v>
      </c>
      <c r="B115" s="66" t="s">
        <v>614</v>
      </c>
      <c r="C115" s="67" t="s">
        <v>615</v>
      </c>
      <c r="D115" s="67" t="s">
        <v>616</v>
      </c>
      <c r="E115" s="66" t="s">
        <v>576</v>
      </c>
      <c r="F115" s="163" t="s">
        <v>1853</v>
      </c>
      <c r="G115" s="167" t="s">
        <v>617</v>
      </c>
      <c r="H115" s="66" t="s">
        <v>135</v>
      </c>
      <c r="I115" s="66" t="s">
        <v>250</v>
      </c>
      <c r="J115" s="66" t="s">
        <v>109</v>
      </c>
      <c r="K115" s="66" t="s">
        <v>618</v>
      </c>
      <c r="L115" s="66" t="s">
        <v>126</v>
      </c>
      <c r="M115" s="66" t="s">
        <v>161</v>
      </c>
      <c r="N115" s="66" t="s">
        <v>95</v>
      </c>
      <c r="O115" s="66" t="s">
        <v>619</v>
      </c>
      <c r="P115" s="66" t="s">
        <v>126</v>
      </c>
      <c r="Q115" s="66" t="s">
        <v>620</v>
      </c>
      <c r="R115" s="69">
        <f t="shared" si="5"/>
        <v>2.3310185185185187E-2</v>
      </c>
      <c r="S115" s="35" t="s">
        <v>543</v>
      </c>
    </row>
    <row r="116" spans="1:19" ht="18" customHeight="1">
      <c r="A116" s="66" t="s">
        <v>126</v>
      </c>
      <c r="B116" s="66" t="s">
        <v>621</v>
      </c>
      <c r="C116" s="67" t="s">
        <v>34</v>
      </c>
      <c r="D116" s="67" t="s">
        <v>622</v>
      </c>
      <c r="E116" s="66" t="s">
        <v>24</v>
      </c>
      <c r="F116" s="163" t="s">
        <v>1853</v>
      </c>
      <c r="G116" s="167" t="s">
        <v>623</v>
      </c>
      <c r="H116" s="66" t="s">
        <v>126</v>
      </c>
      <c r="I116" s="66" t="s">
        <v>250</v>
      </c>
      <c r="J116" s="66" t="s">
        <v>99</v>
      </c>
      <c r="K116" s="66" t="s">
        <v>226</v>
      </c>
      <c r="L116" s="66" t="s">
        <v>135</v>
      </c>
      <c r="M116" s="66" t="s">
        <v>252</v>
      </c>
      <c r="N116" s="66" t="s">
        <v>133</v>
      </c>
      <c r="O116" s="66" t="s">
        <v>624</v>
      </c>
      <c r="P116" s="66" t="s">
        <v>102</v>
      </c>
      <c r="Q116" s="66" t="s">
        <v>625</v>
      </c>
      <c r="R116" s="69">
        <f t="shared" si="5"/>
        <v>2.3750000000000004E-2</v>
      </c>
      <c r="S116" s="35" t="s">
        <v>576</v>
      </c>
    </row>
    <row r="117" spans="1:19" ht="18" customHeight="1">
      <c r="A117" s="66" t="s">
        <v>167</v>
      </c>
      <c r="B117" s="66" t="s">
        <v>626</v>
      </c>
      <c r="C117" s="67" t="s">
        <v>627</v>
      </c>
      <c r="D117" s="67" t="s">
        <v>628</v>
      </c>
      <c r="E117" s="66" t="s">
        <v>201</v>
      </c>
      <c r="F117" s="162" t="s">
        <v>1855</v>
      </c>
      <c r="G117" s="167" t="s">
        <v>629</v>
      </c>
      <c r="H117" s="66" t="s">
        <v>167</v>
      </c>
      <c r="I117" s="66" t="s">
        <v>233</v>
      </c>
      <c r="J117" s="66" t="s">
        <v>167</v>
      </c>
      <c r="K117" s="66" t="s">
        <v>630</v>
      </c>
      <c r="L117" s="66" t="s">
        <v>102</v>
      </c>
      <c r="M117" s="66" t="s">
        <v>318</v>
      </c>
      <c r="N117" s="66" t="s">
        <v>135</v>
      </c>
      <c r="O117" s="66" t="s">
        <v>612</v>
      </c>
      <c r="P117" s="66" t="s">
        <v>87</v>
      </c>
      <c r="Q117" s="66" t="s">
        <v>631</v>
      </c>
      <c r="R117" s="69">
        <f t="shared" si="5"/>
        <v>2.4583333333333332E-2</v>
      </c>
      <c r="S117" s="35" t="s">
        <v>576</v>
      </c>
    </row>
    <row r="118" spans="1:19" ht="18" customHeight="1" thickBot="1">
      <c r="A118" s="143" t="s">
        <v>102</v>
      </c>
      <c r="B118" s="143" t="s">
        <v>632</v>
      </c>
      <c r="C118" s="144" t="s">
        <v>633</v>
      </c>
      <c r="D118" s="144" t="s">
        <v>634</v>
      </c>
      <c r="E118" s="143" t="s">
        <v>24</v>
      </c>
      <c r="F118" s="173" t="s">
        <v>1853</v>
      </c>
      <c r="G118" s="168" t="s">
        <v>635</v>
      </c>
      <c r="H118" s="143" t="s">
        <v>102</v>
      </c>
      <c r="I118" s="143" t="s">
        <v>421</v>
      </c>
      <c r="J118" s="143" t="s">
        <v>133</v>
      </c>
      <c r="K118" s="143" t="s">
        <v>636</v>
      </c>
      <c r="L118" s="143" t="s">
        <v>167</v>
      </c>
      <c r="M118" s="143" t="s">
        <v>196</v>
      </c>
      <c r="N118" s="143" t="s">
        <v>167</v>
      </c>
      <c r="O118" s="143" t="s">
        <v>637</v>
      </c>
      <c r="P118" s="143" t="s">
        <v>167</v>
      </c>
      <c r="Q118" s="143" t="s">
        <v>638</v>
      </c>
      <c r="R118" s="153">
        <f t="shared" si="5"/>
        <v>2.5324074074074079E-2</v>
      </c>
      <c r="S118" s="149" t="s">
        <v>576</v>
      </c>
    </row>
    <row r="119" spans="1:19" ht="18" customHeight="1" thickBot="1">
      <c r="A119" s="154" t="s">
        <v>56</v>
      </c>
      <c r="B119" s="155"/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42"/>
    </row>
    <row r="120" spans="1:19" ht="18" customHeight="1" thickBot="1">
      <c r="A120" s="156" t="s">
        <v>54</v>
      </c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8"/>
    </row>
    <row r="121" spans="1:19" ht="18" customHeight="1">
      <c r="A121" s="26" t="s">
        <v>86</v>
      </c>
      <c r="B121" s="26" t="s">
        <v>258</v>
      </c>
      <c r="C121" s="27" t="s">
        <v>259</v>
      </c>
      <c r="D121" s="27" t="s">
        <v>260</v>
      </c>
      <c r="E121" s="27" t="s">
        <v>90</v>
      </c>
      <c r="F121" s="172" t="s">
        <v>1853</v>
      </c>
      <c r="G121" s="159" t="s">
        <v>191</v>
      </c>
      <c r="H121" s="26" t="s">
        <v>97</v>
      </c>
      <c r="I121" s="26" t="s">
        <v>140</v>
      </c>
      <c r="J121" s="26" t="s">
        <v>97</v>
      </c>
      <c r="K121" s="26" t="s">
        <v>261</v>
      </c>
      <c r="L121" s="26" t="s">
        <v>109</v>
      </c>
      <c r="M121" s="26" t="s">
        <v>117</v>
      </c>
      <c r="N121" s="26" t="s">
        <v>86</v>
      </c>
      <c r="O121" s="26" t="s">
        <v>262</v>
      </c>
      <c r="P121" s="26" t="s">
        <v>86</v>
      </c>
      <c r="Q121" s="26" t="s">
        <v>263</v>
      </c>
      <c r="R121" s="26"/>
      <c r="S121" s="26" t="s">
        <v>90</v>
      </c>
    </row>
    <row r="122" spans="1:19" ht="18" customHeight="1">
      <c r="A122" s="10" t="s">
        <v>97</v>
      </c>
      <c r="B122" s="10" t="s">
        <v>264</v>
      </c>
      <c r="C122" s="11" t="s">
        <v>265</v>
      </c>
      <c r="D122" s="11" t="s">
        <v>266</v>
      </c>
      <c r="E122" s="11" t="s">
        <v>90</v>
      </c>
      <c r="F122" s="162" t="s">
        <v>1851</v>
      </c>
      <c r="G122" s="160" t="s">
        <v>191</v>
      </c>
      <c r="H122" s="10" t="s">
        <v>86</v>
      </c>
      <c r="I122" s="10" t="s">
        <v>267</v>
      </c>
      <c r="J122" s="10" t="s">
        <v>95</v>
      </c>
      <c r="K122" s="10" t="s">
        <v>268</v>
      </c>
      <c r="L122" s="10" t="s">
        <v>99</v>
      </c>
      <c r="M122" s="10" t="s">
        <v>108</v>
      </c>
      <c r="N122" s="10" t="s">
        <v>93</v>
      </c>
      <c r="O122" s="10" t="s">
        <v>269</v>
      </c>
      <c r="P122" s="10" t="s">
        <v>97</v>
      </c>
      <c r="Q122" s="10" t="s">
        <v>270</v>
      </c>
      <c r="R122" s="12">
        <f>Q122-$Q$15</f>
        <v>4.1215277777777774E-2</v>
      </c>
      <c r="S122" s="10" t="s">
        <v>90</v>
      </c>
    </row>
    <row r="123" spans="1:19" ht="18" customHeight="1">
      <c r="A123" s="10" t="s">
        <v>93</v>
      </c>
      <c r="B123" s="10" t="s">
        <v>271</v>
      </c>
      <c r="C123" s="11" t="s">
        <v>272</v>
      </c>
      <c r="D123" s="11" t="s">
        <v>273</v>
      </c>
      <c r="E123" s="11" t="s">
        <v>90</v>
      </c>
      <c r="F123" s="162" t="s">
        <v>1860</v>
      </c>
      <c r="G123" s="160" t="s">
        <v>274</v>
      </c>
      <c r="H123" s="10" t="s">
        <v>95</v>
      </c>
      <c r="I123" s="10" t="s">
        <v>275</v>
      </c>
      <c r="J123" s="10" t="s">
        <v>142</v>
      </c>
      <c r="K123" s="10" t="s">
        <v>276</v>
      </c>
      <c r="L123" s="10" t="s">
        <v>93</v>
      </c>
      <c r="M123" s="10" t="s">
        <v>161</v>
      </c>
      <c r="N123" s="10" t="s">
        <v>142</v>
      </c>
      <c r="O123" s="10" t="s">
        <v>277</v>
      </c>
      <c r="P123" s="10" t="s">
        <v>95</v>
      </c>
      <c r="Q123" s="10" t="s">
        <v>278</v>
      </c>
      <c r="R123" s="12">
        <f t="shared" ref="R123:R130" si="6">Q123-$Q$15</f>
        <v>4.2754629629629635E-2</v>
      </c>
      <c r="S123" s="10" t="s">
        <v>90</v>
      </c>
    </row>
    <row r="124" spans="1:19" ht="18" customHeight="1">
      <c r="A124" s="10">
        <v>3</v>
      </c>
      <c r="B124" s="10" t="s">
        <v>279</v>
      </c>
      <c r="C124" s="11" t="s">
        <v>280</v>
      </c>
      <c r="D124" s="11" t="s">
        <v>281</v>
      </c>
      <c r="E124" s="11" t="s">
        <v>201</v>
      </c>
      <c r="F124" s="162" t="s">
        <v>1717</v>
      </c>
      <c r="G124" s="160" t="s">
        <v>282</v>
      </c>
      <c r="H124" s="10" t="s">
        <v>93</v>
      </c>
      <c r="I124" s="10" t="s">
        <v>140</v>
      </c>
      <c r="J124" s="10" t="s">
        <v>93</v>
      </c>
      <c r="K124" s="10" t="s">
        <v>283</v>
      </c>
      <c r="L124" s="10" t="s">
        <v>133</v>
      </c>
      <c r="M124" s="10" t="s">
        <v>183</v>
      </c>
      <c r="N124" s="10" t="s">
        <v>133</v>
      </c>
      <c r="O124" s="10" t="s">
        <v>284</v>
      </c>
      <c r="P124" s="10" t="s">
        <v>93</v>
      </c>
      <c r="Q124" s="10" t="s">
        <v>278</v>
      </c>
      <c r="R124" s="12">
        <f t="shared" si="6"/>
        <v>4.2754629629629635E-2</v>
      </c>
      <c r="S124" s="10" t="s">
        <v>90</v>
      </c>
    </row>
    <row r="125" spans="1:19" ht="18" customHeight="1">
      <c r="A125" s="10" t="s">
        <v>99</v>
      </c>
      <c r="B125" s="10" t="s">
        <v>285</v>
      </c>
      <c r="C125" s="11" t="s">
        <v>286</v>
      </c>
      <c r="D125" s="11" t="s">
        <v>287</v>
      </c>
      <c r="E125" s="11" t="s">
        <v>90</v>
      </c>
      <c r="F125" s="162" t="s">
        <v>1860</v>
      </c>
      <c r="G125" s="160" t="s">
        <v>288</v>
      </c>
      <c r="H125" s="10" t="s">
        <v>109</v>
      </c>
      <c r="I125" s="10" t="s">
        <v>108</v>
      </c>
      <c r="J125" s="10" t="s">
        <v>87</v>
      </c>
      <c r="K125" s="10" t="s">
        <v>289</v>
      </c>
      <c r="L125" s="10" t="s">
        <v>97</v>
      </c>
      <c r="M125" s="10" t="s">
        <v>183</v>
      </c>
      <c r="N125" s="10" t="s">
        <v>109</v>
      </c>
      <c r="O125" s="10" t="s">
        <v>290</v>
      </c>
      <c r="P125" s="10" t="s">
        <v>109</v>
      </c>
      <c r="Q125" s="10" t="s">
        <v>291</v>
      </c>
      <c r="R125" s="12">
        <f t="shared" si="6"/>
        <v>4.4062500000000004E-2</v>
      </c>
      <c r="S125" s="10" t="s">
        <v>201</v>
      </c>
    </row>
    <row r="126" spans="1:19" ht="18" customHeight="1">
      <c r="A126" s="10" t="s">
        <v>109</v>
      </c>
      <c r="B126" s="10" t="s">
        <v>292</v>
      </c>
      <c r="C126" s="11" t="s">
        <v>293</v>
      </c>
      <c r="D126" s="11" t="s">
        <v>294</v>
      </c>
      <c r="E126" s="11" t="s">
        <v>90</v>
      </c>
      <c r="F126" s="162" t="s">
        <v>1860</v>
      </c>
      <c r="G126" s="160" t="s">
        <v>274</v>
      </c>
      <c r="H126" s="10" t="s">
        <v>99</v>
      </c>
      <c r="I126" s="10" t="s">
        <v>295</v>
      </c>
      <c r="J126" s="10" t="s">
        <v>109</v>
      </c>
      <c r="K126" s="10" t="s">
        <v>296</v>
      </c>
      <c r="L126" s="10" t="s">
        <v>95</v>
      </c>
      <c r="M126" s="10" t="s">
        <v>108</v>
      </c>
      <c r="N126" s="10" t="s">
        <v>95</v>
      </c>
      <c r="O126" s="10" t="s">
        <v>297</v>
      </c>
      <c r="P126" s="10" t="s">
        <v>133</v>
      </c>
      <c r="Q126" s="10" t="s">
        <v>298</v>
      </c>
      <c r="R126" s="12">
        <f t="shared" si="6"/>
        <v>4.4618055555555557E-2</v>
      </c>
      <c r="S126" s="10" t="s">
        <v>201</v>
      </c>
    </row>
    <row r="127" spans="1:19" ht="18" customHeight="1">
      <c r="A127" s="10" t="s">
        <v>133</v>
      </c>
      <c r="B127" s="10" t="s">
        <v>299</v>
      </c>
      <c r="C127" s="11" t="s">
        <v>300</v>
      </c>
      <c r="D127" s="11" t="s">
        <v>301</v>
      </c>
      <c r="E127" s="11" t="s">
        <v>24</v>
      </c>
      <c r="F127" s="162" t="s">
        <v>1860</v>
      </c>
      <c r="G127" s="160" t="s">
        <v>302</v>
      </c>
      <c r="H127" s="10" t="s">
        <v>133</v>
      </c>
      <c r="I127" s="10" t="s">
        <v>267</v>
      </c>
      <c r="J127" s="10" t="s">
        <v>99</v>
      </c>
      <c r="K127" s="10" t="s">
        <v>303</v>
      </c>
      <c r="L127" s="10" t="s">
        <v>142</v>
      </c>
      <c r="M127" s="10" t="s">
        <v>98</v>
      </c>
      <c r="N127" s="10" t="s">
        <v>97</v>
      </c>
      <c r="O127" s="10" t="s">
        <v>304</v>
      </c>
      <c r="P127" s="10" t="s">
        <v>99</v>
      </c>
      <c r="Q127" s="10" t="s">
        <v>305</v>
      </c>
      <c r="R127" s="12">
        <f t="shared" si="6"/>
        <v>4.462962962962963E-2</v>
      </c>
      <c r="S127" s="10" t="s">
        <v>201</v>
      </c>
    </row>
    <row r="128" spans="1:19" ht="18" customHeight="1">
      <c r="A128" s="10" t="s">
        <v>142</v>
      </c>
      <c r="B128" s="10" t="s">
        <v>306</v>
      </c>
      <c r="C128" s="11" t="s">
        <v>307</v>
      </c>
      <c r="D128" s="11" t="s">
        <v>308</v>
      </c>
      <c r="E128" s="11" t="s">
        <v>24</v>
      </c>
      <c r="F128" s="163" t="s">
        <v>1853</v>
      </c>
      <c r="G128" s="160" t="s">
        <v>309</v>
      </c>
      <c r="H128" s="10" t="s">
        <v>142</v>
      </c>
      <c r="I128" s="10" t="s">
        <v>107</v>
      </c>
      <c r="J128" s="10" t="s">
        <v>86</v>
      </c>
      <c r="K128" s="10" t="s">
        <v>310</v>
      </c>
      <c r="L128" s="10" t="s">
        <v>86</v>
      </c>
      <c r="M128" s="10" t="s">
        <v>311</v>
      </c>
      <c r="N128" s="10" t="s">
        <v>99</v>
      </c>
      <c r="O128" s="10" t="s">
        <v>312</v>
      </c>
      <c r="P128" s="10" t="s">
        <v>142</v>
      </c>
      <c r="Q128" s="10" t="s">
        <v>313</v>
      </c>
      <c r="R128" s="12">
        <f t="shared" si="6"/>
        <v>4.6574074074074073E-2</v>
      </c>
      <c r="S128" s="10" t="s">
        <v>201</v>
      </c>
    </row>
    <row r="129" spans="1:19" ht="18" customHeight="1">
      <c r="A129" s="10" t="s">
        <v>87</v>
      </c>
      <c r="B129" s="10" t="s">
        <v>314</v>
      </c>
      <c r="C129" s="11" t="s">
        <v>315</v>
      </c>
      <c r="D129" s="11" t="s">
        <v>316</v>
      </c>
      <c r="E129" s="11" t="s">
        <v>24</v>
      </c>
      <c r="F129" s="162" t="s">
        <v>1860</v>
      </c>
      <c r="G129" s="160" t="s">
        <v>317</v>
      </c>
      <c r="H129" s="10" t="s">
        <v>87</v>
      </c>
      <c r="I129" s="10" t="s">
        <v>318</v>
      </c>
      <c r="J129" s="10" t="s">
        <v>135</v>
      </c>
      <c r="K129" s="10" t="s">
        <v>319</v>
      </c>
      <c r="L129" s="10" t="s">
        <v>87</v>
      </c>
      <c r="M129" s="10" t="s">
        <v>320</v>
      </c>
      <c r="N129" s="10" t="s">
        <v>87</v>
      </c>
      <c r="O129" s="10" t="s">
        <v>321</v>
      </c>
      <c r="P129" s="10" t="s">
        <v>87</v>
      </c>
      <c r="Q129" s="10" t="s">
        <v>322</v>
      </c>
      <c r="R129" s="12">
        <f t="shared" si="6"/>
        <v>5.1307870370370372E-2</v>
      </c>
      <c r="S129" s="10" t="s">
        <v>24</v>
      </c>
    </row>
    <row r="130" spans="1:19" ht="18" customHeight="1">
      <c r="A130" s="10" t="s">
        <v>135</v>
      </c>
      <c r="B130" s="10" t="s">
        <v>323</v>
      </c>
      <c r="C130" s="11" t="s">
        <v>324</v>
      </c>
      <c r="D130" s="11" t="s">
        <v>325</v>
      </c>
      <c r="E130" s="11" t="s">
        <v>90</v>
      </c>
      <c r="F130" s="163" t="s">
        <v>1853</v>
      </c>
      <c r="G130" s="160" t="s">
        <v>326</v>
      </c>
      <c r="H130" s="10" t="s">
        <v>135</v>
      </c>
      <c r="I130" s="10" t="s">
        <v>327</v>
      </c>
      <c r="J130" s="10" t="s">
        <v>133</v>
      </c>
      <c r="K130" s="10" t="s">
        <v>328</v>
      </c>
      <c r="L130" s="10" t="s">
        <v>135</v>
      </c>
      <c r="M130" s="10" t="s">
        <v>329</v>
      </c>
      <c r="N130" s="10" t="s">
        <v>135</v>
      </c>
      <c r="O130" s="10" t="s">
        <v>330</v>
      </c>
      <c r="P130" s="10" t="s">
        <v>135</v>
      </c>
      <c r="Q130" s="10" t="s">
        <v>331</v>
      </c>
      <c r="R130" s="12">
        <f t="shared" si="6"/>
        <v>5.9826388888888887E-2</v>
      </c>
      <c r="S130" s="10" t="s">
        <v>419</v>
      </c>
    </row>
    <row r="131" spans="1:19" ht="18" customHeight="1" thickBot="1">
      <c r="A131" s="134" t="s">
        <v>962</v>
      </c>
      <c r="B131" s="134" t="s">
        <v>332</v>
      </c>
      <c r="C131" s="135" t="s">
        <v>333</v>
      </c>
      <c r="D131" s="135" t="s">
        <v>334</v>
      </c>
      <c r="E131" s="135" t="s">
        <v>90</v>
      </c>
      <c r="F131" s="170" t="s">
        <v>1851</v>
      </c>
      <c r="G131" s="165" t="s">
        <v>335</v>
      </c>
      <c r="H131" s="134">
        <v>11</v>
      </c>
      <c r="I131" s="134"/>
      <c r="J131" s="134"/>
      <c r="K131" s="134"/>
      <c r="L131" s="134"/>
      <c r="M131" s="134"/>
      <c r="N131" s="134"/>
      <c r="O131" s="134"/>
      <c r="P131" s="134"/>
      <c r="Q131" s="134"/>
      <c r="R131" s="138"/>
      <c r="S131" s="134"/>
    </row>
    <row r="132" spans="1:19" ht="18" customHeight="1" thickBot="1">
      <c r="A132" s="150" t="s">
        <v>57</v>
      </c>
      <c r="B132" s="15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2"/>
    </row>
    <row r="133" spans="1:19" ht="18" customHeight="1">
      <c r="A133" s="26" t="s">
        <v>86</v>
      </c>
      <c r="B133" s="26" t="s">
        <v>336</v>
      </c>
      <c r="C133" s="27" t="s">
        <v>337</v>
      </c>
      <c r="D133" s="27" t="s">
        <v>338</v>
      </c>
      <c r="E133" s="26" t="s">
        <v>201</v>
      </c>
      <c r="F133" s="171" t="s">
        <v>1867</v>
      </c>
      <c r="G133" s="159" t="s">
        <v>339</v>
      </c>
      <c r="H133" s="26" t="s">
        <v>86</v>
      </c>
      <c r="I133" s="26" t="s">
        <v>250</v>
      </c>
      <c r="J133" s="26" t="s">
        <v>86</v>
      </c>
      <c r="K133" s="26" t="s">
        <v>340</v>
      </c>
      <c r="L133" s="26" t="s">
        <v>86</v>
      </c>
      <c r="M133" s="26" t="s">
        <v>183</v>
      </c>
      <c r="N133" s="26" t="s">
        <v>86</v>
      </c>
      <c r="O133" s="26" t="s">
        <v>341</v>
      </c>
      <c r="P133" s="26" t="s">
        <v>97</v>
      </c>
      <c r="Q133" s="26" t="s">
        <v>342</v>
      </c>
      <c r="R133" s="26"/>
      <c r="S133" s="26" t="s">
        <v>201</v>
      </c>
    </row>
    <row r="134" spans="1:19" ht="18" customHeight="1">
      <c r="A134" s="10" t="s">
        <v>97</v>
      </c>
      <c r="B134" s="10" t="s">
        <v>343</v>
      </c>
      <c r="C134" s="11" t="s">
        <v>344</v>
      </c>
      <c r="D134" s="11" t="s">
        <v>345</v>
      </c>
      <c r="E134" s="10" t="s">
        <v>90</v>
      </c>
      <c r="F134" s="163" t="s">
        <v>1853</v>
      </c>
      <c r="G134" s="160" t="s">
        <v>346</v>
      </c>
      <c r="H134" s="10" t="s">
        <v>97</v>
      </c>
      <c r="I134" s="10" t="s">
        <v>295</v>
      </c>
      <c r="J134" s="10" t="s">
        <v>97</v>
      </c>
      <c r="K134" s="10" t="s">
        <v>347</v>
      </c>
      <c r="L134" s="10" t="s">
        <v>97</v>
      </c>
      <c r="M134" s="10" t="s">
        <v>235</v>
      </c>
      <c r="N134" s="10" t="s">
        <v>97</v>
      </c>
      <c r="O134" s="10" t="s">
        <v>348</v>
      </c>
      <c r="P134" s="10" t="s">
        <v>86</v>
      </c>
      <c r="Q134" s="10" t="s">
        <v>349</v>
      </c>
      <c r="R134" s="12">
        <f>Q134-Q133</f>
        <v>2.6620370370370322E-3</v>
      </c>
      <c r="S134" s="10" t="s">
        <v>201</v>
      </c>
    </row>
    <row r="135" spans="1:19" ht="18" customHeight="1">
      <c r="A135" s="10" t="s">
        <v>93</v>
      </c>
      <c r="B135" s="10" t="s">
        <v>350</v>
      </c>
      <c r="C135" s="11" t="s">
        <v>351</v>
      </c>
      <c r="D135" s="11" t="s">
        <v>352</v>
      </c>
      <c r="E135" s="10" t="s">
        <v>24</v>
      </c>
      <c r="F135" s="163" t="s">
        <v>1853</v>
      </c>
      <c r="G135" s="160" t="s">
        <v>353</v>
      </c>
      <c r="H135" s="10" t="s">
        <v>93</v>
      </c>
      <c r="I135" s="10" t="s">
        <v>117</v>
      </c>
      <c r="J135" s="10" t="s">
        <v>93</v>
      </c>
      <c r="K135" s="10" t="s">
        <v>354</v>
      </c>
      <c r="L135" s="10" t="s">
        <v>93</v>
      </c>
      <c r="M135" s="10" t="s">
        <v>355</v>
      </c>
      <c r="N135" s="10" t="s">
        <v>93</v>
      </c>
      <c r="O135" s="10" t="s">
        <v>356</v>
      </c>
      <c r="P135" s="10" t="s">
        <v>93</v>
      </c>
      <c r="Q135" s="10" t="s">
        <v>357</v>
      </c>
      <c r="R135" s="12">
        <f>Q135-Q133</f>
        <v>1.1215277777777782E-2</v>
      </c>
      <c r="S135" s="10" t="s">
        <v>419</v>
      </c>
    </row>
    <row r="136" spans="1:19">
      <c r="A136" s="6"/>
    </row>
    <row r="137" spans="1:19" ht="15.75">
      <c r="A137" s="186"/>
      <c r="B137" s="187" t="s">
        <v>25</v>
      </c>
      <c r="C137" s="188"/>
      <c r="D137" s="186"/>
      <c r="E137" s="188"/>
      <c r="F137" s="188"/>
      <c r="G137" s="188"/>
    </row>
    <row r="138" spans="1:19">
      <c r="A138" s="186"/>
      <c r="B138" s="186" t="s">
        <v>987</v>
      </c>
      <c r="C138" s="188" t="s">
        <v>988</v>
      </c>
      <c r="D138" s="186"/>
      <c r="E138" s="188"/>
      <c r="F138" s="188"/>
      <c r="G138" s="188"/>
    </row>
    <row r="139" spans="1:19">
      <c r="A139" s="186"/>
      <c r="B139" s="186" t="s">
        <v>989</v>
      </c>
      <c r="C139" s="188" t="s">
        <v>990</v>
      </c>
      <c r="D139" s="186"/>
      <c r="E139" s="188"/>
      <c r="F139" s="188"/>
      <c r="G139" s="188"/>
    </row>
    <row r="140" spans="1:19">
      <c r="A140" s="186"/>
      <c r="B140" s="186" t="s">
        <v>991</v>
      </c>
      <c r="C140" s="188" t="s">
        <v>986</v>
      </c>
      <c r="D140" s="186"/>
      <c r="E140" s="188"/>
      <c r="F140" s="188"/>
      <c r="G140" s="188"/>
    </row>
    <row r="141" spans="1:19">
      <c r="A141" s="186"/>
      <c r="B141" s="186" t="s">
        <v>992</v>
      </c>
      <c r="C141" s="188" t="s">
        <v>978</v>
      </c>
      <c r="D141" s="186"/>
      <c r="E141" s="188"/>
      <c r="F141" s="188"/>
      <c r="G141" s="188"/>
    </row>
    <row r="142" spans="1:19" s="22" customFormat="1" ht="21.6" customHeight="1">
      <c r="A142" s="186"/>
      <c r="B142" s="186" t="s">
        <v>993</v>
      </c>
      <c r="C142" s="188" t="s">
        <v>978</v>
      </c>
      <c r="D142" s="186"/>
      <c r="E142" s="188"/>
      <c r="F142" s="188"/>
      <c r="G142" s="188"/>
      <c r="H142"/>
      <c r="I142" s="21"/>
      <c r="J142"/>
      <c r="K142"/>
      <c r="L142"/>
      <c r="M142" s="20"/>
      <c r="N142" s="20"/>
      <c r="O142" s="20"/>
      <c r="P142" s="20"/>
      <c r="Q142" s="20"/>
    </row>
    <row r="143" spans="1:19" s="22" customFormat="1" ht="21.6" customHeight="1">
      <c r="A143" s="186"/>
      <c r="B143" s="189" t="s">
        <v>994</v>
      </c>
      <c r="C143" s="188" t="s">
        <v>986</v>
      </c>
      <c r="D143" s="186"/>
      <c r="E143" s="188"/>
      <c r="F143" s="188"/>
      <c r="G143" s="188"/>
      <c r="H143"/>
      <c r="I143"/>
      <c r="J143"/>
      <c r="K143"/>
      <c r="L143"/>
      <c r="M143" s="20"/>
      <c r="N143" s="20"/>
      <c r="O143" s="20"/>
      <c r="P143" s="20"/>
      <c r="Q143" s="20"/>
    </row>
    <row r="144" spans="1:19" s="22" customFormat="1" ht="21.6" customHeight="1">
      <c r="A144" s="188"/>
      <c r="B144" s="186" t="s">
        <v>981</v>
      </c>
      <c r="C144" s="188" t="s">
        <v>978</v>
      </c>
      <c r="D144" s="186"/>
      <c r="E144" s="188"/>
      <c r="F144" s="188"/>
      <c r="G144" s="188"/>
      <c r="H144"/>
      <c r="I144"/>
      <c r="J144"/>
      <c r="K144"/>
      <c r="L144"/>
      <c r="M144" s="20"/>
      <c r="N144" s="20"/>
      <c r="O144" s="20"/>
      <c r="P144" s="20"/>
      <c r="Q144" s="20"/>
    </row>
    <row r="145" spans="1:17" s="22" customFormat="1" ht="21.6" customHeight="1">
      <c r="A145" s="188"/>
      <c r="B145" s="186" t="s">
        <v>982</v>
      </c>
      <c r="C145" s="188" t="s">
        <v>983</v>
      </c>
      <c r="D145" s="186"/>
      <c r="E145" s="188"/>
      <c r="F145" s="188"/>
      <c r="G145" s="188"/>
      <c r="H145"/>
      <c r="I145"/>
      <c r="J145"/>
      <c r="K145"/>
      <c r="L145"/>
      <c r="M145" s="20"/>
      <c r="N145" s="20"/>
      <c r="O145" s="20"/>
      <c r="P145" s="20"/>
      <c r="Q145" s="20"/>
    </row>
    <row r="146" spans="1:17" s="22" customFormat="1" ht="21.6" customHeight="1">
      <c r="A146" s="188"/>
      <c r="B146" s="186" t="s">
        <v>984</v>
      </c>
      <c r="C146" s="188" t="s">
        <v>983</v>
      </c>
      <c r="D146" s="186"/>
      <c r="E146" s="188"/>
      <c r="F146" s="188"/>
      <c r="G146" s="188"/>
      <c r="H146"/>
      <c r="I146"/>
      <c r="J146"/>
      <c r="K146"/>
      <c r="L146"/>
      <c r="M146" s="20"/>
      <c r="N146" s="20"/>
      <c r="O146" s="20"/>
      <c r="P146" s="20"/>
      <c r="Q146" s="20"/>
    </row>
    <row r="147" spans="1:17" s="22" customFormat="1" ht="21.6" customHeight="1">
      <c r="A147" s="186"/>
      <c r="B147" s="186" t="s">
        <v>985</v>
      </c>
      <c r="C147" s="188" t="s">
        <v>986</v>
      </c>
      <c r="D147" s="186"/>
      <c r="E147" s="188"/>
      <c r="F147" s="188"/>
      <c r="G147" s="188"/>
      <c r="H147"/>
      <c r="I147"/>
      <c r="J147"/>
      <c r="K147"/>
      <c r="L147"/>
      <c r="M147" s="20"/>
      <c r="N147" s="20"/>
      <c r="O147" s="20"/>
      <c r="P147" s="20"/>
      <c r="Q147" s="20"/>
    </row>
    <row r="148" spans="1:17" s="22" customFormat="1" ht="21.6" customHeight="1">
      <c r="A148" s="190"/>
      <c r="B148" s="190" t="s">
        <v>975</v>
      </c>
      <c r="C148" s="191" t="s">
        <v>966</v>
      </c>
      <c r="D148" s="190"/>
      <c r="E148" s="190"/>
      <c r="F148" s="188"/>
      <c r="G148" s="188"/>
      <c r="H148"/>
      <c r="I148"/>
      <c r="J148"/>
      <c r="K148"/>
      <c r="L148"/>
      <c r="M148" s="20"/>
      <c r="N148" s="20"/>
      <c r="O148" s="20"/>
      <c r="P148" s="20"/>
      <c r="Q148" s="20"/>
    </row>
    <row r="149" spans="1:17" s="22" customFormat="1" ht="21.6" customHeight="1">
      <c r="A149" s="190"/>
      <c r="B149" s="190" t="s">
        <v>976</v>
      </c>
      <c r="C149" s="191" t="s">
        <v>966</v>
      </c>
      <c r="D149" s="190"/>
      <c r="E149" s="190"/>
      <c r="F149" s="188"/>
      <c r="G149" s="188"/>
      <c r="H149"/>
      <c r="I149"/>
      <c r="J149"/>
      <c r="K149"/>
      <c r="L149"/>
      <c r="M149" s="20"/>
      <c r="N149" s="20"/>
      <c r="O149" s="20"/>
      <c r="P149" s="20"/>
      <c r="Q149" s="20"/>
    </row>
    <row r="150" spans="1:17" s="22" customFormat="1" ht="21.6" customHeight="1">
      <c r="A150" s="192"/>
      <c r="B150" s="193" t="s">
        <v>977</v>
      </c>
      <c r="C150" s="188" t="s">
        <v>978</v>
      </c>
      <c r="D150" s="192"/>
      <c r="E150" s="193"/>
      <c r="F150" s="194"/>
      <c r="G150" s="188"/>
      <c r="H150"/>
      <c r="I150"/>
      <c r="J150"/>
      <c r="K150"/>
      <c r="L150"/>
      <c r="M150" s="20"/>
      <c r="N150" s="20"/>
      <c r="O150" s="20"/>
      <c r="P150" s="20"/>
      <c r="Q150" s="20"/>
    </row>
    <row r="151" spans="1:17" s="22" customFormat="1" ht="21.6" customHeight="1">
      <c r="A151" s="192"/>
      <c r="B151" s="193" t="s">
        <v>979</v>
      </c>
      <c r="C151" s="188" t="s">
        <v>980</v>
      </c>
      <c r="D151" s="192"/>
      <c r="E151" s="193"/>
      <c r="F151" s="194"/>
      <c r="G151" s="188"/>
      <c r="H151"/>
      <c r="I151"/>
      <c r="J151"/>
      <c r="K151"/>
      <c r="L151"/>
      <c r="M151" s="20"/>
      <c r="N151" s="20"/>
      <c r="O151" s="20"/>
      <c r="P151" s="20"/>
      <c r="Q151" s="20"/>
    </row>
    <row r="152" spans="1:17" s="22" customFormat="1" ht="21.6" customHeight="1">
      <c r="A152" s="186"/>
      <c r="B152" s="186" t="s">
        <v>973</v>
      </c>
      <c r="C152" s="188" t="s">
        <v>974</v>
      </c>
      <c r="D152" s="194"/>
      <c r="E152" s="194"/>
      <c r="F152" s="194"/>
      <c r="G152" s="188"/>
      <c r="H152"/>
      <c r="I152"/>
      <c r="J152"/>
      <c r="K152"/>
      <c r="L152"/>
      <c r="M152" s="20"/>
      <c r="N152" s="20"/>
      <c r="O152" s="20"/>
      <c r="P152" s="20"/>
      <c r="Q152" s="20"/>
    </row>
    <row r="153" spans="1:17" s="22" customFormat="1" ht="21.6" customHeight="1">
      <c r="A153" s="186"/>
      <c r="B153" s="186" t="s">
        <v>968</v>
      </c>
      <c r="C153" s="191" t="s">
        <v>966</v>
      </c>
      <c r="D153" s="186"/>
      <c r="E153" s="188"/>
      <c r="F153" s="188"/>
      <c r="G153" s="188"/>
      <c r="H153"/>
      <c r="I153"/>
      <c r="J153"/>
      <c r="K153"/>
      <c r="L153"/>
      <c r="M153" s="20"/>
      <c r="N153" s="20"/>
      <c r="O153" s="20"/>
      <c r="P153" s="20"/>
      <c r="Q153" s="20"/>
    </row>
    <row r="154" spans="1:17" s="22" customFormat="1" ht="21.6" customHeight="1">
      <c r="A154" s="186"/>
      <c r="B154" s="186" t="s">
        <v>969</v>
      </c>
      <c r="C154" s="191" t="s">
        <v>966</v>
      </c>
      <c r="D154" s="186"/>
      <c r="E154" s="188"/>
      <c r="F154" s="188"/>
      <c r="G154" s="188"/>
      <c r="H154"/>
      <c r="I154"/>
      <c r="J154"/>
      <c r="K154"/>
      <c r="L154"/>
      <c r="M154" s="20"/>
      <c r="N154" s="20"/>
      <c r="O154" s="20"/>
      <c r="P154" s="20"/>
      <c r="Q154" s="20"/>
    </row>
    <row r="155" spans="1:17" s="22" customFormat="1" ht="21.6" customHeight="1">
      <c r="A155" s="186"/>
      <c r="B155" s="186"/>
      <c r="C155" s="188"/>
      <c r="D155" s="186"/>
      <c r="E155" s="188"/>
      <c r="F155" s="188"/>
      <c r="G155" s="188"/>
      <c r="H155"/>
      <c r="I155"/>
      <c r="J155"/>
      <c r="K155"/>
      <c r="L155"/>
      <c r="M155" s="20"/>
      <c r="N155" s="20"/>
      <c r="O155" s="20"/>
      <c r="P155" s="20"/>
      <c r="Q155" s="20"/>
    </row>
    <row r="156" spans="1:17" s="22" customFormat="1" ht="21.6" customHeight="1">
      <c r="A156" s="186"/>
      <c r="B156" s="114" t="s">
        <v>970</v>
      </c>
      <c r="C156" s="188"/>
      <c r="D156" s="186"/>
      <c r="E156" s="188"/>
      <c r="F156" s="188"/>
      <c r="G156" s="188"/>
      <c r="H156"/>
      <c r="I156"/>
      <c r="J156"/>
      <c r="K156"/>
      <c r="L156"/>
      <c r="M156" s="20"/>
      <c r="N156" s="20"/>
      <c r="O156" s="20"/>
      <c r="P156" s="20"/>
      <c r="Q156" s="20"/>
    </row>
    <row r="157" spans="1:17" s="22" customFormat="1" ht="21.6" customHeight="1">
      <c r="A157" s="6"/>
      <c r="B157" s="6" t="s">
        <v>969</v>
      </c>
      <c r="C157" t="s">
        <v>971</v>
      </c>
      <c r="D157" s="6"/>
      <c r="E157"/>
      <c r="F157"/>
      <c r="G157"/>
      <c r="H157"/>
      <c r="I157"/>
      <c r="J157"/>
      <c r="K157"/>
      <c r="L157"/>
      <c r="M157" s="20"/>
      <c r="N157" s="20"/>
      <c r="O157" s="20"/>
      <c r="P157" s="20"/>
      <c r="Q157" s="20"/>
    </row>
    <row r="158" spans="1:17" s="22" customFormat="1" ht="21.6" customHeight="1">
      <c r="A158" s="6"/>
      <c r="B158" s="6" t="s">
        <v>969</v>
      </c>
      <c r="C158" t="s">
        <v>971</v>
      </c>
      <c r="D158" s="6"/>
      <c r="E158"/>
      <c r="F158"/>
      <c r="G158"/>
      <c r="H158"/>
      <c r="I158"/>
      <c r="J158"/>
      <c r="K158"/>
      <c r="L158"/>
      <c r="M158" s="20"/>
      <c r="N158" s="20"/>
      <c r="O158" s="20"/>
      <c r="P158" s="20"/>
      <c r="Q158" s="20"/>
    </row>
    <row r="159" spans="1:17" s="22" customFormat="1" ht="21.6" customHeight="1">
      <c r="A159" s="6"/>
      <c r="B159" s="6" t="s">
        <v>972</v>
      </c>
      <c r="C159" t="s">
        <v>971</v>
      </c>
      <c r="D159" s="6"/>
      <c r="E159"/>
      <c r="F159"/>
      <c r="G159"/>
      <c r="H159"/>
      <c r="I159"/>
      <c r="J159"/>
      <c r="K159"/>
      <c r="L159"/>
      <c r="M159" s="20"/>
      <c r="N159" s="20"/>
      <c r="O159" s="20"/>
      <c r="P159" s="20"/>
      <c r="Q159" s="20"/>
    </row>
    <row r="160" spans="1:17" s="22" customFormat="1" ht="21.6" customHeight="1">
      <c r="A160" s="6"/>
      <c r="B160" s="6"/>
      <c r="C160" s="8"/>
      <c r="D160" s="13"/>
      <c r="E160" s="13"/>
      <c r="F160" s="13"/>
      <c r="G160"/>
      <c r="H160"/>
      <c r="I160"/>
      <c r="J160"/>
      <c r="K160"/>
      <c r="L160"/>
      <c r="M160" s="20"/>
      <c r="N160" s="20"/>
      <c r="O160" s="20"/>
      <c r="P160" s="20"/>
      <c r="Q160" s="20"/>
    </row>
    <row r="161" spans="1:17" s="22" customFormat="1" ht="21.6" customHeight="1">
      <c r="A161" s="56"/>
      <c r="B161" s="56"/>
      <c r="C161" s="13"/>
      <c r="D161" s="13"/>
      <c r="E161" s="13"/>
      <c r="F161" s="13"/>
      <c r="G161"/>
      <c r="H161"/>
      <c r="I161"/>
      <c r="J161"/>
      <c r="K161"/>
      <c r="L161"/>
      <c r="M161" s="20"/>
      <c r="N161" s="20"/>
      <c r="O161" s="20"/>
      <c r="P161" s="20"/>
      <c r="Q161" s="20"/>
    </row>
    <row r="162" spans="1:17" s="22" customFormat="1" ht="21.6" customHeight="1">
      <c r="A162" s="20"/>
      <c r="B162" s="21" t="s">
        <v>10</v>
      </c>
      <c r="C162" s="4"/>
      <c r="D162" s="4"/>
      <c r="E162" s="4"/>
      <c r="F162" s="4" t="s">
        <v>18</v>
      </c>
      <c r="G162" s="4"/>
      <c r="H162" s="4"/>
      <c r="I162" s="21" t="s">
        <v>19</v>
      </c>
      <c r="J162" s="21"/>
      <c r="K162" s="4"/>
      <c r="L162" s="4"/>
      <c r="M162" s="20"/>
      <c r="N162" s="20"/>
      <c r="O162" s="20"/>
      <c r="P162" s="20"/>
      <c r="Q162" s="20"/>
    </row>
    <row r="163" spans="1:17" s="22" customFormat="1" ht="21.6" customHeight="1">
      <c r="A163" s="20"/>
      <c r="B163" s="21"/>
      <c r="C163" s="4"/>
      <c r="D163" s="4"/>
      <c r="E163" s="4"/>
      <c r="F163" s="4"/>
      <c r="G163" s="4"/>
      <c r="H163" s="4"/>
      <c r="I163" s="21"/>
      <c r="J163" s="4"/>
      <c r="K163" s="4"/>
      <c r="L163" s="4"/>
      <c r="M163" s="20"/>
      <c r="N163" s="20"/>
      <c r="O163" s="20"/>
      <c r="P163" s="20"/>
      <c r="Q163" s="20"/>
    </row>
    <row r="164" spans="1:17" s="22" customFormat="1" ht="21.6" customHeight="1">
      <c r="A164" s="20"/>
      <c r="B164" s="21" t="s">
        <v>11</v>
      </c>
      <c r="C164" s="4"/>
      <c r="D164" s="4"/>
      <c r="E164" s="4"/>
      <c r="F164" s="4" t="s">
        <v>15</v>
      </c>
      <c r="G164" s="4"/>
      <c r="H164" s="4"/>
      <c r="I164" s="21" t="s">
        <v>19</v>
      </c>
      <c r="J164" s="21"/>
      <c r="K164" s="4"/>
      <c r="L164" s="4"/>
      <c r="M164" s="20"/>
      <c r="N164" s="20"/>
      <c r="O164" s="20"/>
      <c r="P164" s="20"/>
      <c r="Q164" s="20"/>
    </row>
    <row r="165" spans="1:17" s="22" customFormat="1" ht="21.6" customHeight="1">
      <c r="A165" s="1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20"/>
      <c r="N165" s="20"/>
      <c r="O165" s="20"/>
      <c r="P165" s="20"/>
      <c r="Q165" s="20"/>
    </row>
    <row r="166" spans="1:17" hidden="1">
      <c r="A166" s="1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13"/>
      <c r="N166" s="13"/>
      <c r="O166" s="13"/>
      <c r="P166" s="13"/>
      <c r="Q166" s="13"/>
    </row>
    <row r="167" spans="1:17" ht="21.6" hidden="1" customHeight="1">
      <c r="A167" s="13"/>
      <c r="B167" s="23" t="s">
        <v>12</v>
      </c>
      <c r="C167" s="23"/>
      <c r="D167" s="23"/>
      <c r="E167" s="23"/>
      <c r="F167" s="13" t="s">
        <v>22</v>
      </c>
      <c r="G167" s="13" t="s">
        <v>49</v>
      </c>
      <c r="H167" s="23"/>
      <c r="I167" s="23"/>
      <c r="J167" s="23"/>
      <c r="K167" s="23"/>
      <c r="L167" s="23"/>
      <c r="M167" s="13"/>
      <c r="N167" s="13"/>
      <c r="O167" s="13"/>
      <c r="P167" s="13"/>
      <c r="Q167" s="13"/>
    </row>
    <row r="168" spans="1:17" ht="21.6" hidden="1" customHeight="1">
      <c r="A168" s="13"/>
      <c r="B168" s="23"/>
      <c r="C168" s="23"/>
      <c r="D168" s="23"/>
      <c r="E168" s="23"/>
      <c r="F168" s="13" t="s">
        <v>59</v>
      </c>
      <c r="G168" s="13" t="s">
        <v>60</v>
      </c>
      <c r="H168" s="23"/>
      <c r="I168" s="23"/>
      <c r="J168" s="23"/>
      <c r="K168" s="3"/>
      <c r="L168" s="3"/>
      <c r="M168" s="13"/>
      <c r="N168" s="13"/>
      <c r="O168" s="13"/>
      <c r="P168" s="13"/>
      <c r="Q168" s="13"/>
    </row>
    <row r="169" spans="1:17" ht="21.6" hidden="1" customHeight="1">
      <c r="A169" s="13"/>
      <c r="B169" s="23"/>
      <c r="C169" s="23"/>
      <c r="D169" s="23"/>
      <c r="E169" s="23"/>
      <c r="F169" s="13" t="s">
        <v>36</v>
      </c>
      <c r="G169" s="13" t="s">
        <v>61</v>
      </c>
      <c r="H169" s="23"/>
      <c r="I169" s="23"/>
      <c r="J169" s="23"/>
      <c r="K169" s="3"/>
      <c r="L169" s="3"/>
      <c r="M169" s="13"/>
      <c r="N169" s="13"/>
      <c r="O169" s="13"/>
      <c r="P169" s="13"/>
      <c r="Q169" s="13"/>
    </row>
  </sheetData>
  <mergeCells count="19">
    <mergeCell ref="A132:S132"/>
    <mergeCell ref="A40:S40"/>
    <mergeCell ref="A62:S62"/>
    <mergeCell ref="A74:S74"/>
    <mergeCell ref="A105:S105"/>
    <mergeCell ref="A119:S119"/>
    <mergeCell ref="A120:S120"/>
    <mergeCell ref="A8:S8"/>
    <mergeCell ref="A9:S9"/>
    <mergeCell ref="G11:J11"/>
    <mergeCell ref="A15:S15"/>
    <mergeCell ref="A16:S16"/>
    <mergeCell ref="A35:S35"/>
    <mergeCell ref="A1:S1"/>
    <mergeCell ref="A2:S2"/>
    <mergeCell ref="A3:S3"/>
    <mergeCell ref="A4:S4"/>
    <mergeCell ref="A5:S5"/>
    <mergeCell ref="A7:S7"/>
  </mergeCells>
  <pageMargins left="0.7" right="0.7" top="0.75" bottom="0.75" header="0.3" footer="0.3"/>
  <pageSetup paperSize="9"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КР муж</vt:lpstr>
      <vt:lpstr>КР жен</vt:lpstr>
      <vt:lpstr>ЮН 16-19</vt:lpstr>
      <vt:lpstr>ДЕВ 16-19 </vt:lpstr>
      <vt:lpstr>юн 15-17</vt:lpstr>
      <vt:lpstr>дев 15-17 </vt:lpstr>
      <vt:lpstr>юн.13-14</vt:lpstr>
      <vt:lpstr>дев.13-14 </vt:lpstr>
      <vt:lpstr>ОПК </vt:lpstr>
      <vt:lpstr>ветераны</vt:lpstr>
      <vt:lpstr>ветераны!Область_печати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Рабочий</dc:creator>
  <cp:lastModifiedBy>Лариса</cp:lastModifiedBy>
  <cp:lastPrinted>2025-08-14T01:34:54Z</cp:lastPrinted>
  <dcterms:created xsi:type="dcterms:W3CDTF">2024-06-22T10:11:22Z</dcterms:created>
  <dcterms:modified xsi:type="dcterms:W3CDTF">2025-08-31T15:01:22Z</dcterms:modified>
</cp:coreProperties>
</file>